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gc8web12\ftp\California_Teleconnect_Fund\Website_Reference\"/>
    </mc:Choice>
  </mc:AlternateContent>
  <xr:revisionPtr revIDLastSave="0" documentId="13_ncr:1_{62936FBA-8029-4BEE-A8E8-C9BDD750810A}" xr6:coauthVersionLast="45" xr6:coauthVersionMax="45" xr10:uidLastSave="{00000000-0000-0000-0000-000000000000}"/>
  <bookViews>
    <workbookView xWindow="19080" yWindow="-120" windowWidth="29040" windowHeight="15840" xr2:uid="{0FDFE014-BCFD-47E7-9694-66127E7EF8A9}"/>
  </bookViews>
  <sheets>
    <sheet name="Example Records" sheetId="7" r:id="rId1"/>
    <sheet name="Claim Data" sheetId="17" r:id="rId2"/>
    <sheet name="Claim Form" sheetId="2" r:id="rId3"/>
    <sheet name="Data Dictionary &amp; Instructions" sheetId="18" r:id="rId4"/>
  </sheets>
  <definedNames>
    <definedName name="_xlnm.Print_Area" localSheetId="2">'Claim Form'!$A$1:$E$32</definedName>
    <definedName name="_xlnm.Print_Area" localSheetId="3">'Data Dictionary &amp; Instructions'!$A$1:$E$33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 i="17" l="1"/>
</calcChain>
</file>

<file path=xl/sharedStrings.xml><?xml version="1.0" encoding="utf-8"?>
<sst xmlns="http://schemas.openxmlformats.org/spreadsheetml/2006/main" count="492" uniqueCount="189">
  <si>
    <t>CPCN_ID</t>
  </si>
  <si>
    <t>Claim_Mon</t>
  </si>
  <si>
    <t>Claim_Yr</t>
  </si>
  <si>
    <t>Srv_Month</t>
  </si>
  <si>
    <t>Srv_Year</t>
  </si>
  <si>
    <t>Affiliate</t>
  </si>
  <si>
    <t>Provider_DBA</t>
  </si>
  <si>
    <t>App_Number</t>
  </si>
  <si>
    <t>Erate_Support</t>
  </si>
  <si>
    <t>Erate_St_Avg</t>
  </si>
  <si>
    <t>CTF_Discount</t>
  </si>
  <si>
    <t>Org_Discount</t>
  </si>
  <si>
    <t>Claim</t>
  </si>
  <si>
    <t>Y</t>
  </si>
  <si>
    <t>N</t>
  </si>
  <si>
    <t>Ethernet</t>
  </si>
  <si>
    <t>DSL</t>
  </si>
  <si>
    <t>CALIFORNIA TELECONNECT FUND CLAIM FORM</t>
  </si>
  <si>
    <t>Carrier Name:</t>
  </si>
  <si>
    <t>CPCN Number:</t>
  </si>
  <si>
    <t>Fiscal Year</t>
  </si>
  <si>
    <t>Total</t>
  </si>
  <si>
    <t>By signing below, I assert the information on this Claim Form is accurate, correct, and complete. I acknowledge that this Claim Form and the underlying data are subject to audit by the California Public Utilities Commission (CPUC) at any time. In response to a request by the CPUC or CPUC staff, I will provide additional information, data, and documents related to the claims for reimbursement contained herein. After receiving payment for these claims for reimbursement, if any portion of the payment is later found incompliant the company filing this Claim Form will return to the CPUC the full incompliant amount plus interest, in accordance with CPUC rules and regulations.</t>
  </si>
  <si>
    <t>Signature:</t>
  </si>
  <si>
    <t>Title:</t>
  </si>
  <si>
    <t>Email Address:</t>
  </si>
  <si>
    <t>Telephone Number:</t>
  </si>
  <si>
    <t>Part_Cat</t>
  </si>
  <si>
    <t>Field</t>
  </si>
  <si>
    <t>Format</t>
  </si>
  <si>
    <t>Example</t>
  </si>
  <si>
    <t>Instructions</t>
  </si>
  <si>
    <t>RHCP_Support</t>
  </si>
  <si>
    <t>Private School</t>
  </si>
  <si>
    <t>Public School</t>
  </si>
  <si>
    <t>CBO</t>
  </si>
  <si>
    <t>Trunk</t>
  </si>
  <si>
    <t>Fiber</t>
  </si>
  <si>
    <t>Quantity</t>
  </si>
  <si>
    <t>Amount</t>
  </si>
  <si>
    <t>SECTION 1: BASIC INFORMATION</t>
  </si>
  <si>
    <t>SECTION 3: SIGNATORY</t>
  </si>
  <si>
    <t>Amount Disallowed</t>
  </si>
  <si>
    <t>Amount Approved</t>
  </si>
  <si>
    <t>Analyst</t>
  </si>
  <si>
    <t>SECTION 2: CLAIM PER FISCAL YEAR</t>
  </si>
  <si>
    <t xml:space="preserve">Date: </t>
  </si>
  <si>
    <t>Print Name:</t>
  </si>
  <si>
    <t>------------   CPUC  USE  ONLY   ------------</t>
  </si>
  <si>
    <t>California Teleconnect Fund</t>
  </si>
  <si>
    <t>CTF_ID</t>
  </si>
  <si>
    <t>Service providers should not edit this Claim Workbook template beyond populating the required data. The CTF Program will only accept Claim Workbooks that contain the requested data as values or text. The CTF Program will not accept any Claim Workbook with live formulas embedded in the cells to calculate, reference, or perform any other action. Do not add any scripts, macros, or code to this file.</t>
  </si>
  <si>
    <t>Eligible_MRC</t>
  </si>
  <si>
    <t>Full_MRC</t>
  </si>
  <si>
    <t>Awesome Broadband Provider</t>
  </si>
  <si>
    <t>Fast DSL</t>
  </si>
  <si>
    <t>Awesome Ethernet</t>
  </si>
  <si>
    <t>Fiber Ultra</t>
  </si>
  <si>
    <t>Entry Scenario</t>
  </si>
  <si>
    <t>Hyper Trunk</t>
  </si>
  <si>
    <t>E-rate True-up Entry</t>
  </si>
  <si>
    <t>2019-2020</t>
  </si>
  <si>
    <t>2020-2021</t>
  </si>
  <si>
    <t>Government Affairs Manager</t>
  </si>
  <si>
    <t>555-555-5555</t>
  </si>
  <si>
    <t>johnd@awesome.com</t>
  </si>
  <si>
    <t>John Awesome</t>
  </si>
  <si>
    <t xml:space="preserve">Awesome Broadband </t>
  </si>
  <si>
    <t>Please refer to the CTF Service Provider Manual for important information and instructions on completing and submitting this Claim Workbook.</t>
  </si>
  <si>
    <t>Description &amp; Instructions</t>
  </si>
  <si>
    <t xml:space="preserve">
CPCN_ID</t>
  </si>
  <si>
    <t xml:space="preserve">
CPCN Identification: The Certificate of Public Convenience and Necessity utility identification number of the carrier submitting the claim.</t>
  </si>
  <si>
    <t xml:space="preserve">
Enter your Certificate of Public Convenience and Necessity utility identification number. Enter only a four-digit number. Omit any preceding or appending letters or other non-numeric characters. For each distinct claim filing, all records must denote the same CPCN Identification number. 
This field is required for all records.
</t>
  </si>
  <si>
    <t xml:space="preserve">
NNNN</t>
  </si>
  <si>
    <t xml:space="preserve">
1234</t>
  </si>
  <si>
    <t xml:space="preserve">
Claim_Mon</t>
  </si>
  <si>
    <t xml:space="preserve">
Claim Month: The month for which the claim is filed.</t>
  </si>
  <si>
    <t xml:space="preserve">
N</t>
  </si>
  <si>
    <t xml:space="preserve">
2</t>
  </si>
  <si>
    <t xml:space="preserve">
Claim_Yr</t>
  </si>
  <si>
    <t xml:space="preserve">
Claim Year: The calendar-year corresponding with the Claim Month.</t>
  </si>
  <si>
    <t xml:space="preserve">
Enter the year as a four-digit number. For each distinct Claim filing, all records must denote the Claim Year. 
This field is required for all records.
This field is required for all records.
</t>
  </si>
  <si>
    <t xml:space="preserve">
2019</t>
  </si>
  <si>
    <t xml:space="preserve">
Srv_Month</t>
  </si>
  <si>
    <t xml:space="preserve">
Service Month: The month during which the participant received the service, i.e. the service period.</t>
  </si>
  <si>
    <t xml:space="preserve">
Enter a number 1 through 12 to denote the month during which the participant received the service. Note: the Service Month will differ from the Discount Month for records of retroactive discounts and “true up” adjustments related to E-Rate.
This field is required for all records.
</t>
  </si>
  <si>
    <t xml:space="preserve">
Srv_Year</t>
  </si>
  <si>
    <t xml:space="preserve">
Service Year: The calendar-year during which the participant received the service, i.e. the service period.</t>
  </si>
  <si>
    <t xml:space="preserve">
Enter the year during which the participant received the service. The Service Year corresponds to the Service Month.
This field is required for all records.
</t>
  </si>
  <si>
    <t xml:space="preserve">
Provider_DBA</t>
  </si>
  <si>
    <t xml:space="preserve">
Provider DBA: Service Provider's "do business as" name.</t>
  </si>
  <si>
    <t xml:space="preserve">
Enter the “do business as” name of the company that provided the service and discount. Note: Most of the time the carrier submitting the claim also provided the discount, however that is not the case when a carrier submits a claim on behalf of a partner or affiliate. Refer to Chapter 6 Section D of the CTF Service Provider Manual for additional information on filing claims on behalf of affiliates or partners.
This field is required for all records.
</t>
  </si>
  <si>
    <t xml:space="preserve">
Text</t>
  </si>
  <si>
    <t xml:space="preserve">
My Broadband Company</t>
  </si>
  <si>
    <t xml:space="preserve">
Affiliate</t>
  </si>
  <si>
    <t xml:space="preserve">
Affiliate: Was the service sold (and discount provided) by an affiliate, partner, or company other than the filing carrier?</t>
  </si>
  <si>
    <t xml:space="preserve">
Enter "Y" for yes, or "N" for no. Refer to Chapter 6 Section D of the CTF Service Provider Manual for additional information on submitting claims on behalf of affiliates or partners.
This field is required for all records.
</t>
  </si>
  <si>
    <t xml:space="preserve">
Y/N</t>
  </si>
  <si>
    <t xml:space="preserve">
App_Number</t>
  </si>
  <si>
    <t xml:space="preserve">
Application Number: Unique identifier of an eligible CTF participant. </t>
  </si>
  <si>
    <t xml:space="preserve">
Enter the CTF Application Number of the participant. A participants’ CTF Application Number is available within their Approval Letter and also online at https://www.cpuc.ca.gov/General.aspx?id=4095. 
This field is required only for participants that were approved by the CTF program prior to July 1, 2019.
</t>
  </si>
  <si>
    <t xml:space="preserve">
NNNN
(Anywhere from one to seven digits)</t>
  </si>
  <si>
    <t xml:space="preserve">
98765</t>
  </si>
  <si>
    <t xml:space="preserve">
CTF_ID</t>
  </si>
  <si>
    <t xml:space="preserve">
CTF-ID: Unique identifier of a CTF participant’s eligible service address.</t>
  </si>
  <si>
    <t xml:space="preserve">
Enter the CTF-ID of the participant’s service address. CTF-ID’s are made available within the participant’s Approval Letter and also online at https://www.cpuc.ca.gov/General.aspx?id=4095. 
This field is required only for records of sites that were approved or recertified on or after July 1, 2019. If a participant has both a CTF-ID and an Application Number, please report both.
</t>
  </si>
  <si>
    <t xml:space="preserve">
NNNNNN</t>
  </si>
  <si>
    <t xml:space="preserve">
1000004</t>
  </si>
  <si>
    <t xml:space="preserve">
Part_Cat</t>
  </si>
  <si>
    <t xml:space="preserve">
Participant Category: The category of CTF-eligible participant of the participant.</t>
  </si>
  <si>
    <t xml:space="preserve">
Enter the category of CTF-eligible participant that identifies the participant. Valid entries are limited to one of the following: Private School, Public School, Library, Community College, Gov Hospital, CBO, or Healthcare CBO.
This field is required for all records.
</t>
  </si>
  <si>
    <t xml:space="preserve">
Restricted List</t>
  </si>
  <si>
    <t xml:space="preserve">
Private School</t>
  </si>
  <si>
    <t xml:space="preserve">
Srv_Name</t>
  </si>
  <si>
    <t xml:space="preserve">
Service Name: The marketed name of the service.</t>
  </si>
  <si>
    <t xml:space="preserve">
Enter the name of the service.
This field is required for all records.
</t>
  </si>
  <si>
    <t xml:space="preserve">
My Broadband Service</t>
  </si>
  <si>
    <t xml:space="preserve">
Srv_Cat</t>
  </si>
  <si>
    <t xml:space="preserve">
Service Category: The CTF Eligible Service category of the service.</t>
  </si>
  <si>
    <t xml:space="preserve">
DSL</t>
  </si>
  <si>
    <t xml:space="preserve">
Quantity</t>
  </si>
  <si>
    <t xml:space="preserve">
Service Quantity: The quantity of the service.</t>
  </si>
  <si>
    <t xml:space="preserve">
Full_MRC</t>
  </si>
  <si>
    <t xml:space="preserve">
Full Monthly Recurring Cost: The full/undiscounted monthly recurring cost of the  service.</t>
  </si>
  <si>
    <t xml:space="preserve">
$NN.NN</t>
  </si>
  <si>
    <t xml:space="preserve">
555.95</t>
  </si>
  <si>
    <t xml:space="preserve">
Eligible_MRC</t>
  </si>
  <si>
    <t xml:space="preserve">
Eligible Monthly Recurring Cost: The portion of the Full Monthly Recurring Cost that is eligible to receive the CTF discount.</t>
  </si>
  <si>
    <t xml:space="preserve">
Erate_Support</t>
  </si>
  <si>
    <t xml:space="preserve">
E-Rate Support: The participant’s E-Rate support level.</t>
  </si>
  <si>
    <t xml:space="preserve">
Enter the discount (percentage) that E-Rate has committed to the participant via a Funding Commitment Decision Letter.  
This field is required only for participants that have received a Funding Commitment Decision Letter from E-Rate for the service period. If an E-Rate eligible participant has not received a Funding Commitment Decision Letter from E-Rate for the service period, leave this field blank. Do not enter the Statewide Average E-Rate support level in this field.
</t>
  </si>
  <si>
    <t xml:space="preserve">
NN%</t>
  </si>
  <si>
    <t xml:space="preserve">
75%</t>
  </si>
  <si>
    <t xml:space="preserve">
Erate_St_Avg</t>
  </si>
  <si>
    <t xml:space="preserve">
E-Rate Statewide Average: The "placeholder" amount of E-rate support (based on the statewide average E-rate percentage) the carrier used to calculate CTF discounts for E-Rate eligible participants that have not received a Funding Commitment Decision Letter from E-Rate for the service period. </t>
  </si>
  <si>
    <t xml:space="preserve">
Enter the "placeholder" amount of E-Rate support (based on the statewide average E-rate percentage) that was imputed in order to calculate the CTF discount. 
This field is required only for E-Rate eligible participants that have not yet received a funding commitment letter from E-Rate for the Service Month. Leave this field blank if (a) the participant has already received their Funding Commitment Decision Letter from E-Rate for the Service Month, or (b) the participant is not eligible for E-Rate.
</t>
  </si>
  <si>
    <t xml:space="preserve">
80%</t>
  </si>
  <si>
    <t xml:space="preserve">
RHCP_Support</t>
  </si>
  <si>
    <t xml:space="preserve">
Rural Health Care Program Support: The amount of Rural Health Care Program support the participant receives.</t>
  </si>
  <si>
    <t xml:space="preserve">
Enter the amount of RHCP support the participant receives for the service month. 
This field is only required for participants that receive RHCP support. Leave this field blank if the participant did not receive any support from the RHCP for the Service Month.
</t>
  </si>
  <si>
    <t xml:space="preserve">
65%</t>
  </si>
  <si>
    <t xml:space="preserve">
CTF_Discount</t>
  </si>
  <si>
    <t xml:space="preserve">
CTF Discount: The CTF discount received by the participant.</t>
  </si>
  <si>
    <t xml:space="preserve">
Enter the CTF discount amount that the participant received.
This field is required for all records.
</t>
  </si>
  <si>
    <t xml:space="preserve">
$130.23</t>
  </si>
  <si>
    <t xml:space="preserve">
Orig_Discount</t>
  </si>
  <si>
    <t xml:space="preserve">
Original CTF Discount: The original CTF discount amount previously given to the participant for the service and Service Month.</t>
  </si>
  <si>
    <t xml:space="preserve">
Enter the CTF Discount amount originally reported in the associated “E-Rate Unknown” record (that was reported in a previous month’s Claim Data worksheet).
This field is required only for “True Up Adjustment” records, which are necessary to correct a prior month’s “E-Rate Unknown” record that used the statewide average E-Rate support level to calculate the CTF discount.
</t>
  </si>
  <si>
    <t xml:space="preserve">
$95.64</t>
  </si>
  <si>
    <t xml:space="preserve">
Claim</t>
  </si>
  <si>
    <t xml:space="preserve">
Claim Amount: The reimbursement request amount. </t>
  </si>
  <si>
    <t xml:space="preserve">
Enter the dollar amount of reimbursement (or credit) requested for the record. This amount will usually equal the CTF Discount amount, unless the record is for a “True Up Adjustment” for an E-Rate participant. If the claim entry is a “True Up Adjustment” for an E-Rate participant, enter the difference between the CTF Discount and the Original CTF Discount. 
This field is required for all records.
</t>
  </si>
  <si>
    <t xml:space="preserve">
$34.59</t>
  </si>
  <si>
    <t>Srv_Name</t>
  </si>
  <si>
    <t>Srv_Cat</t>
  </si>
  <si>
    <t>Standard Record</t>
  </si>
  <si>
    <t>Affiliate Record</t>
  </si>
  <si>
    <t>Cool Internet</t>
  </si>
  <si>
    <t>Service Quantity Record</t>
  </si>
  <si>
    <t>Pro Bundle</t>
  </si>
  <si>
    <t>Cost Allocation Record</t>
  </si>
  <si>
    <r>
      <rPr>
        <b/>
        <u/>
        <sz val="11"/>
        <rFont val="Calibri"/>
        <family val="2"/>
        <scheme val="minor"/>
      </rPr>
      <t>Example of a Service Quantity Record</t>
    </r>
    <r>
      <rPr>
        <sz val="11"/>
        <rFont val="Calibri"/>
        <family val="2"/>
        <scheme val="minor"/>
      </rPr>
      <t xml:space="preserve">
The Service Quantity Record is for a scenario where the customer purchased two or more of the same service. In this example, the customer purchased three lines of the Hyper Trunk service as noted in the Quantity field. The Full MRC and Eligible MRC must only display the amount for the rate of service (i.e. $100/1 line of Hyper Trunk), not the sum of the service for three lines.</t>
    </r>
  </si>
  <si>
    <r>
      <rPr>
        <b/>
        <u/>
        <sz val="11"/>
        <rFont val="Calibri"/>
        <family val="2"/>
        <scheme val="minor"/>
      </rPr>
      <t>Example of a Retroactive Record</t>
    </r>
    <r>
      <rPr>
        <sz val="11"/>
        <rFont val="Calibri"/>
        <family val="2"/>
        <scheme val="minor"/>
      </rPr>
      <t xml:space="preserve">
A Retroactive Record is for a scenario where the service provider gave the customer a discount for a prior service period, i.e. a service period prior to the month for which the claim is submitted. Retroactive Records are for instances where a new customer's CTF Approval Letter instructs the service provider to apply retroactive discounts for past service periods. In this example, during August 2020, Awesome Broadband gave the new customer (Customer B) retroactive discounts for the service periods of June 2020 and July 2020. </t>
    </r>
  </si>
  <si>
    <t>RHCP Record</t>
  </si>
  <si>
    <t>Known E-rate Record</t>
  </si>
  <si>
    <t>Speedy Fiber</t>
  </si>
  <si>
    <t>Cool Fiber</t>
  </si>
  <si>
    <t>Unknown Erate Record</t>
  </si>
  <si>
    <t>True Up Record</t>
  </si>
  <si>
    <t>Retroactive Record 1</t>
  </si>
  <si>
    <t>Retroactive Record 2</t>
  </si>
  <si>
    <t>Unknown E-Rate Record</t>
  </si>
  <si>
    <r>
      <rPr>
        <b/>
        <u/>
        <sz val="11"/>
        <rFont val="Calibri"/>
        <family val="2"/>
        <scheme val="minor"/>
      </rPr>
      <t>Example of a Known E-rate Record</t>
    </r>
    <r>
      <rPr>
        <sz val="11"/>
        <rFont val="Calibri"/>
        <family val="2"/>
        <scheme val="minor"/>
      </rPr>
      <t xml:space="preserve">
A Known E-Rate Record is similar to a Standard Record, except a Known E-Rate Record is for instances where the participant’s E-Rate support level is known and applied prior to the CTF discount. In this example,  the customers E-rate support is 70%, as indicated by the customer's Funding Commitment Decision Letter from E-Rate.</t>
    </r>
  </si>
  <si>
    <r>
      <rPr>
        <b/>
        <u/>
        <sz val="11"/>
        <rFont val="Calibri"/>
        <family val="2"/>
        <scheme val="minor"/>
      </rPr>
      <t>Example of an RHCP Record</t>
    </r>
    <r>
      <rPr>
        <sz val="11"/>
        <rFont val="Calibri"/>
        <family val="2"/>
        <scheme val="minor"/>
      </rPr>
      <t xml:space="preserve">
An RHCP Record is for a scenario where a customer receives support from the federal Rural Health Care Program. In the example below, the RHCP support (65%) is entered in to the RHCP Support field.</t>
    </r>
  </si>
  <si>
    <t>Gov Hospital</t>
  </si>
  <si>
    <t>Healthcare CBO</t>
  </si>
  <si>
    <t>Claim Month &amp; Year:</t>
  </si>
  <si>
    <r>
      <rPr>
        <b/>
        <u/>
        <sz val="11"/>
        <rFont val="Calibri"/>
        <family val="2"/>
        <scheme val="minor"/>
      </rPr>
      <t>Example of a Standard Record</t>
    </r>
    <r>
      <rPr>
        <sz val="11"/>
        <rFont val="Calibri"/>
        <family val="2"/>
        <scheme val="minor"/>
      </rPr>
      <t xml:space="preserve">
A Standard Record is for recurring discount that is not retroactive, not provided by an affiliate, and the participant is not eligible for support from E-Rate or RHCP. In this example, Awesome Broadband is submitting this claim for reimbursement. Start by entering Awesome Broadband's CPCN which for this example is 5617. The claim is submitted for August 2020, so the claim month is 8 and the claim year is 2020. The customer received the discounted service in August 2020, so the Service Month is 8 and Service Year is 2020. Awesome Broadband provided the service and discount so "Awesome Broadband" appears in the Provider DBA field. Since the service was not provided by an affiliate, the Affiliate field is "N". The source of information required for the next three fields (Application Number, CTF ID, and Participant Category) is customer's CTF Approval Letter and/or the Eligible Participants List on the CTF website. In this example the CTF ID will be designated with 100099 and the customer is categorized as a CBO. The discounted service, Fast DSL, will be used to fill out the service name and the category of the CTF eligible service, which in this case is DSL. Customer A only purchased 1 line of Fast DSL and the monthly recurring cost of the service is $20/per month. Customer A received a CTF discount of $10.00 from Awesome Broadband, and Awesome Broadband is requesting that amount ($10.00) which will be populated in the it the claim field. </t>
    </r>
  </si>
  <si>
    <r>
      <rPr>
        <b/>
        <u/>
        <sz val="11"/>
        <rFont val="Calibri"/>
        <family val="2"/>
        <scheme val="minor"/>
      </rPr>
      <t>Example of an Affiliate Record</t>
    </r>
    <r>
      <rPr>
        <sz val="11"/>
        <rFont val="Calibri"/>
        <family val="2"/>
        <scheme val="minor"/>
      </rPr>
      <t xml:space="preserve">
The Affiliate Record is for a scenario where the service and discount were provided to the customer by a company </t>
    </r>
    <r>
      <rPr>
        <i/>
        <sz val="11"/>
        <rFont val="Calibri"/>
        <family val="2"/>
        <scheme val="minor"/>
      </rPr>
      <t>other than</t>
    </r>
    <r>
      <rPr>
        <sz val="11"/>
        <rFont val="Calibri"/>
        <family val="2"/>
        <scheme val="minor"/>
      </rPr>
      <t xml:space="preserve"> carrier submitting the claim. In this example, Cool Internet provided the service and discount to the customer, and Awesome Broadband submits the claim for reimbursement on behalf of its affiliate Cool Internet.</t>
    </r>
  </si>
  <si>
    <r>
      <rPr>
        <b/>
        <u/>
        <sz val="11"/>
        <rFont val="Calibri"/>
        <family val="2"/>
        <scheme val="minor"/>
      </rPr>
      <t>Example of a Cost Allocation Record</t>
    </r>
    <r>
      <rPr>
        <sz val="11"/>
        <rFont val="Calibri"/>
        <family val="2"/>
        <scheme val="minor"/>
      </rPr>
      <t xml:space="preserve">
A Cost Allocation Record is for a scenario where only a portion of the total monthly recurring cost of the service (or bundle) was eligible for the CTF discount. When the customer purchases a “bundled service” wherein an eligible services is sold together with ineligible products/services at a single bundled cost, service providers must cost-allocate the cost of the ineligible products/services apart from the cost of the eligible services. In this example, the total monthly recurring cost of the bundle ($100) is entered for the Full MRC field, and the portion allocated to the eligible service ($20) is entered into the Eligible MRC field.</t>
    </r>
  </si>
  <si>
    <r>
      <rPr>
        <b/>
        <u/>
        <sz val="11"/>
        <rFont val="Calibri"/>
        <family val="2"/>
        <scheme val="minor"/>
      </rPr>
      <t>Example for an Unknown E-rate Record</t>
    </r>
    <r>
      <rPr>
        <sz val="11"/>
        <rFont val="Calibri"/>
        <family val="2"/>
        <scheme val="minor"/>
      </rPr>
      <t xml:space="preserve">
An Unknown Erate Record is for scenarios where a participant’s E-Rate support level is unknown and therefore the statewide average E-Rate support level is imputed prior to application of the CTF discount.  The example below includes the E-rate Statewide Average support (75%, for this example) in the E-Rate Statewide Average field. </t>
    </r>
  </si>
  <si>
    <r>
      <rPr>
        <b/>
        <u/>
        <sz val="11"/>
        <rFont val="Calibri"/>
        <family val="2"/>
        <scheme val="minor"/>
      </rPr>
      <t>Example for a True-up Record</t>
    </r>
    <r>
      <rPr>
        <sz val="11"/>
        <rFont val="Calibri"/>
        <family val="2"/>
        <scheme val="minor"/>
      </rPr>
      <t xml:space="preserve">
A True-up Record is for a scenario requiring a “true up” adjustment of a previous month’s Unknown E-Rate Record. A True-up Record will appear nearly identical to the corresponding Unknown E-Rate Record, except the True-up Record will have a different Claim amount and include two additional datapoints: (1) the participant’s actual E-Rate support level and (2) the “original discount” – which is the discount amount initially applied using the statewide average E-Rate percentage as a placeholder. A True-up Record will include a claim amount that is equal to the adjustment necessary to rectify an Unknown E-Rate Record. In the example below, the customer's CTF discount for July 2020 was originally calculated using the E-Rate Statewide Average Support of 70%. Then, in August 2020, the customer (and service provider) received the Funding Commitment Decision Letter stating the customer was to receive 70% support from E-Rate for Fiscal Year 2020-2021, which includes July 2020. Therefore, the example below, which is for the claim month of August 2020, includes both 70% for the E-Rate Support Field, and also the 75% for the E-Rate Statewide Average Field. In addition, the example below lists the Original CTF discount of $12.50 (which was previously determined using the Statewide Average E-Rate support level) and the new/updated CTF Discount amount of $15 (which was determined using the customer's actual E-Rate support level). Finally, the example below includes a Claim Amount of $2.50, which is equal to the updated CTF Discount less the Original Discount ($15 - $12.50 = $2.50).</t>
    </r>
  </si>
  <si>
    <t>Claim Workbook</t>
  </si>
  <si>
    <t>Released July 29, 2020</t>
  </si>
  <si>
    <t xml:space="preserve">
Enter a number 1 through 12 to denote the month for which the claim is filed. January is 1, February is 2, March is 3, and so on... For each distinct claim submission, all records must denote the same Claim Month.
Example: the Claim Data worksheet within a Claim Workbook submitted for July-2020 can include only discounts and adjustments that participants received during July-2020. In this example, July is referred to as the “Claim Month” and 2020 is the “Claim Year.”
This field is required for all records.
</t>
  </si>
  <si>
    <t xml:space="preserve">
Enter one of the following choices to identify the service: ATM, BPL, Cable, DSL, Digital, Ethernet, Fiber, Frame, ISDN, MBS, MPLS, Optical, Satellite, SMDS, Trunk, WAN, or Wireless. 
ATM = Asynchronous Transfer Mode
BPL = Broadband Over Power Lines
Cable = Cable Modem
DSL = Digital Subscriber Line
Digital = Digital Signal, DS1, DS2, etc.
Ethernet = Ethernet
Fiber = Fiber Optics
Frame = Frame Relay
ISDN = Integrated Services Digital Network
MBS = Mobile Broadband Service
MPLS = Multi-Protocol Label Switching 
Optical = Optical Carrier, OC1, OC2, etc.
Satellite = Satellite Internet Access
SMDS = Switched Multimegabit Data
Trunk = Trunk Level, T1, T2, etc.
WAN = Wide Area Network
Wireless = Fixed Wireless Internet Access
This field is required for all records. Refer to Chapter 5 Section A of the CTF Service Provider Manual for additional information on the Eligible Service List.
</t>
  </si>
  <si>
    <t xml:space="preserve">
Enter the quantity of the service. Most records will indicate a quantity of one, unless a participant purchases (and receives the discount on) two or more of the service and the claimant chooses to combine its requested reimbursement of those discounts into one record. 
This field is required for all records. Those discounts into one record. 
</t>
  </si>
  <si>
    <t xml:space="preserve">
Enter the full monthly recurring cost of the service prior to any discounts from CTF, E-Rate or the Rural Health Care Program. Enter the monthly recurring cost for a quantity of one, irrespective of the quantity purchased by the participant. If the participant purchased two or more of the service at differing costs, enter the average monthly recurring cost.
This field is required for all records.
</t>
  </si>
  <si>
    <t xml:space="preserve">
Enter the eligible portion of the Full Monthly Recurring Cost, prior to any discounts from CTF, E-Rate or the Rural Health Care Program. Note: Most of the time, the Eligible Monthly Recurring Cost will equal the Full Monthly Recurring Cost. However, if the participant purchases a “bundled service” wherein an eligible service is sold together with ineligible products/services at a single bundled cost, service providers must cost-allocate the cost of the ineligible products/services apart from the cost of the eligible services. Refer to the CTF Service Provider Manual at Chapter 5 Section G for more information.
This field is required for all records.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</si>
</sst>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mm\-yyyy"/>
  </numFmts>
  <fonts count="14" x14ac:knownFonts="1">
    <font>
      <sz val="11"/>
      <color theme="1"/>
      <name val="Calibri"/>
      <family val="2"/>
      <scheme val="minor"/>
    </font>
    <font>
      <sz val="11"/>
      <color theme="1"/>
      <name val="Calibri"/>
      <family val="2"/>
      <scheme val="minor"/>
    </font>
    <font>
      <sz val="13"/>
      <color theme="1"/>
      <name val="Times New Roman"/>
      <family val="1"/>
    </font>
    <font>
      <b/>
      <sz val="16"/>
      <color theme="1"/>
      <name val="Times New Roman"/>
      <family val="1"/>
    </font>
    <font>
      <sz val="12"/>
      <color theme="1"/>
      <name val="Times New Roman"/>
      <family val="1"/>
    </font>
    <font>
      <b/>
      <sz val="12"/>
      <color theme="1"/>
      <name val="Times New Roman"/>
      <family val="1"/>
    </font>
    <font>
      <u/>
      <sz val="12"/>
      <color theme="1"/>
      <name val="Times New Roman"/>
      <family val="1"/>
    </font>
    <font>
      <b/>
      <sz val="12"/>
      <color theme="1"/>
      <name val="Calibri"/>
      <family val="2"/>
      <scheme val="minor"/>
    </font>
    <font>
      <u/>
      <sz val="11"/>
      <color theme="10"/>
      <name val="Calibri"/>
      <family val="2"/>
      <scheme val="minor"/>
    </font>
    <font>
      <u/>
      <sz val="12"/>
      <color theme="10"/>
      <name val="Calibri"/>
      <family val="2"/>
      <scheme val="minor"/>
    </font>
    <font>
      <b/>
      <sz val="11"/>
      <color theme="0"/>
      <name val="Calibri"/>
      <family val="2"/>
      <scheme val="minor"/>
    </font>
    <font>
      <sz val="11"/>
      <name val="Calibri"/>
      <family val="2"/>
      <scheme val="minor"/>
    </font>
    <font>
      <b/>
      <u/>
      <sz val="11"/>
      <name val="Calibri"/>
      <family val="2"/>
      <scheme val="minor"/>
    </font>
    <font>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s>
  <borders count="24">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87">
    <xf numFmtId="0" fontId="0" fillId="0" borderId="0" xfId="0"/>
    <xf numFmtId="0" fontId="0" fillId="0" borderId="0" xfId="0" applyAlignment="1">
      <alignment wrapText="1"/>
    </xf>
    <xf numFmtId="0" fontId="2" fillId="0" borderId="0" xfId="0" applyFont="1" applyFill="1"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5" fillId="0" borderId="0" xfId="0" applyFont="1" applyFill="1" applyAlignment="1">
      <alignment vertical="center"/>
    </xf>
    <xf numFmtId="0" fontId="4" fillId="0" borderId="0" xfId="0" applyFont="1" applyFill="1" applyAlignment="1">
      <alignment horizontal="right"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vertical="center"/>
    </xf>
    <xf numFmtId="44" fontId="4" fillId="0" borderId="1" xfId="1" applyNumberFormat="1" applyFont="1" applyFill="1" applyBorder="1" applyAlignment="1">
      <alignment horizontal="center" vertical="center"/>
    </xf>
    <xf numFmtId="164" fontId="4" fillId="0" borderId="9" xfId="1" applyNumberFormat="1" applyFont="1" applyBorder="1" applyAlignment="1">
      <alignment horizontal="center" vertical="center"/>
    </xf>
    <xf numFmtId="164" fontId="4" fillId="0" borderId="1" xfId="1" applyNumberFormat="1" applyFont="1" applyBorder="1" applyAlignment="1">
      <alignment horizontal="center" vertical="center"/>
    </xf>
    <xf numFmtId="0" fontId="4" fillId="0" borderId="10" xfId="0" applyFont="1" applyBorder="1" applyAlignment="1">
      <alignment horizontal="center" vertical="center"/>
    </xf>
    <xf numFmtId="0" fontId="4" fillId="0" borderId="0" xfId="0" applyFont="1" applyFill="1" applyBorder="1" applyAlignment="1">
      <alignment vertical="center"/>
    </xf>
    <xf numFmtId="44" fontId="4" fillId="0" borderId="0" xfId="1" applyNumberFormat="1" applyFont="1" applyFill="1" applyBorder="1" applyAlignment="1">
      <alignment horizontal="center" vertical="center"/>
    </xf>
    <xf numFmtId="164" fontId="4" fillId="0" borderId="4" xfId="1" applyNumberFormat="1" applyFont="1" applyBorder="1" applyAlignment="1">
      <alignment horizontal="center" vertical="center"/>
    </xf>
    <xf numFmtId="164" fontId="4" fillId="0" borderId="0" xfId="1" applyNumberFormat="1" applyFont="1" applyBorder="1" applyAlignment="1">
      <alignment horizontal="center" vertical="center"/>
    </xf>
    <xf numFmtId="0" fontId="4" fillId="0" borderId="3" xfId="0" applyFont="1" applyFill="1" applyBorder="1" applyAlignment="1">
      <alignment vertical="center"/>
    </xf>
    <xf numFmtId="44" fontId="4" fillId="0" borderId="3" xfId="1" applyNumberFormat="1" applyFont="1" applyFill="1" applyBorder="1" applyAlignment="1">
      <alignment horizontal="center" vertical="center"/>
    </xf>
    <xf numFmtId="164" fontId="4" fillId="0" borderId="11" xfId="1" applyNumberFormat="1" applyFont="1" applyBorder="1" applyAlignment="1">
      <alignment horizontal="center" vertical="center"/>
    </xf>
    <xf numFmtId="164" fontId="4" fillId="0" borderId="3" xfId="1" applyNumberFormat="1" applyFont="1" applyBorder="1" applyAlignment="1">
      <alignment horizontal="center" vertical="center"/>
    </xf>
    <xf numFmtId="0" fontId="4" fillId="0" borderId="12" xfId="0" applyFont="1" applyBorder="1" applyAlignment="1">
      <alignment horizontal="center" vertical="center"/>
    </xf>
    <xf numFmtId="44" fontId="4" fillId="0" borderId="0" xfId="1" applyNumberFormat="1" applyFont="1" applyFill="1" applyAlignment="1">
      <alignment horizontal="center" vertical="center"/>
    </xf>
    <xf numFmtId="164" fontId="4" fillId="0" borderId="13" xfId="1" applyNumberFormat="1" applyFont="1" applyBorder="1" applyAlignment="1">
      <alignment horizontal="center" vertical="center"/>
    </xf>
    <xf numFmtId="164" fontId="4" fillId="0" borderId="14" xfId="1" applyNumberFormat="1" applyFont="1" applyBorder="1" applyAlignment="1">
      <alignment horizontal="center" vertical="center"/>
    </xf>
    <xf numFmtId="0" fontId="4" fillId="0" borderId="15" xfId="0" applyFont="1" applyBorder="1" applyAlignment="1">
      <alignment horizontal="center" vertical="center"/>
    </xf>
    <xf numFmtId="0" fontId="4" fillId="0" borderId="0" xfId="0" applyFont="1" applyFill="1" applyAlignment="1">
      <alignment horizontal="righ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4" fillId="0" borderId="2" xfId="0" applyFont="1" applyFill="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4" fillId="0" borderId="2" xfId="0" applyFont="1" applyBorder="1" applyAlignment="1">
      <alignment horizontal="right" vertical="center"/>
    </xf>
    <xf numFmtId="0" fontId="7" fillId="0" borderId="0" xfId="0" applyFont="1"/>
    <xf numFmtId="0" fontId="0" fillId="0" borderId="0" xfId="0" applyAlignment="1">
      <alignment horizontal="left"/>
    </xf>
    <xf numFmtId="14" fontId="4" fillId="0" borderId="0" xfId="0" applyNumberFormat="1" applyFont="1" applyFill="1" applyBorder="1" applyAlignment="1">
      <alignment vertical="center"/>
    </xf>
    <xf numFmtId="0" fontId="9" fillId="0" borderId="0" xfId="2" applyFont="1" applyFill="1" applyAlignment="1">
      <alignment horizontal="left" vertical="center" wrapText="1"/>
    </xf>
    <xf numFmtId="0" fontId="10" fillId="3" borderId="16" xfId="0" applyFont="1" applyFill="1" applyBorder="1" applyAlignment="1">
      <alignment horizontal="left" vertical="top"/>
    </xf>
    <xf numFmtId="0" fontId="10" fillId="3" borderId="1" xfId="0" applyFont="1" applyFill="1" applyBorder="1" applyAlignment="1">
      <alignment horizontal="left" vertical="top"/>
    </xf>
    <xf numFmtId="0" fontId="10" fillId="3" borderId="17" xfId="0" applyFont="1" applyFill="1"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19" xfId="0" applyBorder="1" applyAlignment="1">
      <alignment horizontal="left" vertical="top"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8" fontId="0" fillId="2" borderId="22" xfId="0" applyNumberFormat="1" applyFill="1" applyBorder="1" applyAlignment="1">
      <alignment horizontal="left" vertical="top" wrapText="1"/>
    </xf>
    <xf numFmtId="8" fontId="0" fillId="0" borderId="22" xfId="0" applyNumberFormat="1" applyBorder="1" applyAlignment="1">
      <alignment horizontal="left" vertical="top" wrapText="1"/>
    </xf>
    <xf numFmtId="9" fontId="0" fillId="2" borderId="22" xfId="0" applyNumberFormat="1" applyFill="1" applyBorder="1" applyAlignment="1">
      <alignment horizontal="left" vertical="top" wrapText="1"/>
    </xf>
    <xf numFmtId="9" fontId="0" fillId="0" borderId="22" xfId="0" applyNumberFormat="1" applyBorder="1" applyAlignment="1">
      <alignment horizontal="left" vertical="top" wrapText="1"/>
    </xf>
    <xf numFmtId="0" fontId="11" fillId="0" borderId="0" xfId="0" applyFont="1" applyFill="1" applyBorder="1" applyAlignment="1">
      <alignment horizontal="left"/>
    </xf>
    <xf numFmtId="44" fontId="11" fillId="0" borderId="0" xfId="1" applyFont="1" applyFill="1" applyBorder="1" applyAlignment="1">
      <alignment horizontal="left"/>
    </xf>
    <xf numFmtId="0" fontId="11" fillId="0" borderId="0" xfId="0" applyFont="1" applyFill="1" applyBorder="1"/>
    <xf numFmtId="0" fontId="11" fillId="0" borderId="0" xfId="0" applyFont="1" applyFill="1" applyBorder="1" applyAlignment="1">
      <alignment horizontal="left" vertical="top" wrapText="1"/>
    </xf>
    <xf numFmtId="9" fontId="11" fillId="0" borderId="0" xfId="0" applyNumberFormat="1" applyFont="1" applyFill="1" applyBorder="1" applyAlignment="1">
      <alignment horizontal="left"/>
    </xf>
    <xf numFmtId="0" fontId="11" fillId="5" borderId="0" xfId="0" applyFont="1" applyFill="1" applyBorder="1"/>
    <xf numFmtId="0" fontId="11" fillId="0" borderId="23" xfId="0" applyFont="1" applyFill="1" applyBorder="1" applyAlignment="1">
      <alignment horizontal="left"/>
    </xf>
    <xf numFmtId="0" fontId="11" fillId="0" borderId="2" xfId="0" applyFont="1" applyFill="1" applyBorder="1" applyAlignment="1">
      <alignment horizontal="left"/>
    </xf>
    <xf numFmtId="0" fontId="13" fillId="0" borderId="23"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xf numFmtId="44" fontId="11" fillId="0" borderId="0" xfId="0" applyNumberFormat="1" applyFont="1" applyFill="1" applyBorder="1"/>
    <xf numFmtId="165" fontId="4" fillId="0" borderId="0" xfId="0" applyNumberFormat="1" applyFont="1" applyFill="1" applyAlignment="1">
      <alignment horizontal="left" vertical="center"/>
    </xf>
    <xf numFmtId="0" fontId="0" fillId="0" borderId="0" xfId="0" applyAlignment="1">
      <alignment horizontal="left" vertical="center" wrapText="1"/>
    </xf>
    <xf numFmtId="0" fontId="11" fillId="0" borderId="0" xfId="0" applyFont="1" applyFill="1" applyBorder="1" applyAlignment="1">
      <alignment horizontal="left" vertical="top" wrapText="1"/>
    </xf>
    <xf numFmtId="0" fontId="5" fillId="2" borderId="5"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nd@awesom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E65-E5DB-4B76-B2BA-E0ECE5A2F91A}">
  <dimension ref="A1:V36"/>
  <sheetViews>
    <sheetView tabSelected="1" zoomScaleNormal="100" workbookViewId="0">
      <selection sqref="A1:N1"/>
    </sheetView>
  </sheetViews>
  <sheetFormatPr defaultRowHeight="15" x14ac:dyDescent="0.25"/>
  <cols>
    <col min="1" max="1" width="33.7109375" style="69" customWidth="1"/>
    <col min="2" max="2" width="8.7109375" style="69" bestFit="1" customWidth="1"/>
    <col min="3" max="3" width="11.140625" style="69" bestFit="1" customWidth="1"/>
    <col min="4" max="4" width="8.85546875" style="69" bestFit="1" customWidth="1"/>
    <col min="5" max="5" width="10.7109375" style="69" bestFit="1" customWidth="1"/>
    <col min="6" max="6" width="8.7109375" style="69" bestFit="1" customWidth="1"/>
    <col min="7" max="7" width="20.5703125" style="69" bestFit="1" customWidth="1"/>
    <col min="8" max="8" width="8.28515625" style="69" bestFit="1" customWidth="1"/>
    <col min="9" max="9" width="12.85546875" style="69" bestFit="1" customWidth="1"/>
    <col min="10" max="10" width="7" style="69" bestFit="1" customWidth="1"/>
    <col min="11" max="11" width="15.5703125" style="69" customWidth="1"/>
    <col min="12" max="12" width="18.85546875" style="69" customWidth="1"/>
    <col min="13" max="13" width="12.28515625" style="69" customWidth="1"/>
    <col min="14" max="14" width="8.7109375" style="69" bestFit="1" customWidth="1"/>
    <col min="15" max="15" width="9.42578125" style="69" bestFit="1" customWidth="1"/>
    <col min="16" max="16" width="12.7109375" style="69" bestFit="1" customWidth="1"/>
    <col min="17" max="17" width="13.7109375" style="69" bestFit="1" customWidth="1"/>
    <col min="18" max="18" width="12.5703125" style="69" bestFit="1" customWidth="1"/>
    <col min="19" max="19" width="13.85546875" style="69" bestFit="1" customWidth="1"/>
    <col min="20" max="21" width="12.85546875" style="69" bestFit="1" customWidth="1"/>
    <col min="22" max="22" width="9" style="69" bestFit="1" customWidth="1"/>
    <col min="23" max="16384" width="9.140625" style="69"/>
  </cols>
  <sheetData>
    <row r="1" spans="1:22" ht="129.75" customHeight="1" x14ac:dyDescent="0.25">
      <c r="A1" s="81" t="s">
        <v>177</v>
      </c>
      <c r="B1" s="81"/>
      <c r="C1" s="81"/>
      <c r="D1" s="81"/>
      <c r="E1" s="81"/>
      <c r="F1" s="81"/>
      <c r="G1" s="81"/>
      <c r="H1" s="81"/>
      <c r="I1" s="81"/>
      <c r="J1" s="81"/>
      <c r="K1" s="81"/>
      <c r="L1" s="81"/>
      <c r="M1" s="81"/>
      <c r="N1" s="81"/>
      <c r="O1" s="70"/>
      <c r="P1" s="70"/>
      <c r="Q1" s="70"/>
      <c r="R1" s="70"/>
      <c r="S1" s="70"/>
      <c r="T1" s="70"/>
    </row>
    <row r="2" spans="1:22" ht="15.75" thickBot="1" x14ac:dyDescent="0.3">
      <c r="A2" s="73" t="s">
        <v>58</v>
      </c>
      <c r="B2" s="73" t="s">
        <v>0</v>
      </c>
      <c r="C2" s="73" t="s">
        <v>1</v>
      </c>
      <c r="D2" s="73" t="s">
        <v>2</v>
      </c>
      <c r="E2" s="73" t="s">
        <v>3</v>
      </c>
      <c r="F2" s="73" t="s">
        <v>4</v>
      </c>
      <c r="G2" s="73" t="s">
        <v>6</v>
      </c>
      <c r="H2" s="73" t="s">
        <v>5</v>
      </c>
      <c r="I2" s="73" t="s">
        <v>7</v>
      </c>
      <c r="J2" s="73" t="s">
        <v>50</v>
      </c>
      <c r="K2" s="73" t="s">
        <v>27</v>
      </c>
      <c r="L2" s="73" t="s">
        <v>153</v>
      </c>
      <c r="M2" s="73" t="s">
        <v>154</v>
      </c>
      <c r="N2" s="73" t="s">
        <v>38</v>
      </c>
      <c r="O2" s="73" t="s">
        <v>53</v>
      </c>
      <c r="P2" s="73" t="s">
        <v>52</v>
      </c>
      <c r="Q2" s="73" t="s">
        <v>8</v>
      </c>
      <c r="R2" s="73" t="s">
        <v>9</v>
      </c>
      <c r="S2" s="73" t="s">
        <v>32</v>
      </c>
      <c r="T2" s="73" t="s">
        <v>10</v>
      </c>
      <c r="U2" s="73" t="s">
        <v>11</v>
      </c>
      <c r="V2" s="73" t="s">
        <v>12</v>
      </c>
    </row>
    <row r="3" spans="1:22" x14ac:dyDescent="0.25">
      <c r="A3" s="67" t="s">
        <v>155</v>
      </c>
      <c r="B3" s="67">
        <v>5617</v>
      </c>
      <c r="C3" s="67">
        <v>8</v>
      </c>
      <c r="D3" s="67">
        <v>2020</v>
      </c>
      <c r="E3" s="67">
        <v>8</v>
      </c>
      <c r="F3" s="67">
        <v>2020</v>
      </c>
      <c r="G3" s="67" t="s">
        <v>67</v>
      </c>
      <c r="H3" s="67" t="s">
        <v>14</v>
      </c>
      <c r="I3" s="67"/>
      <c r="J3" s="67">
        <v>100099</v>
      </c>
      <c r="K3" s="67" t="s">
        <v>35</v>
      </c>
      <c r="L3" s="67" t="s">
        <v>55</v>
      </c>
      <c r="M3" s="67" t="s">
        <v>16</v>
      </c>
      <c r="N3" s="67">
        <v>1</v>
      </c>
      <c r="O3" s="68">
        <v>20</v>
      </c>
      <c r="P3" s="68">
        <v>20</v>
      </c>
      <c r="Q3" s="67"/>
      <c r="R3" s="67"/>
      <c r="S3" s="67"/>
      <c r="T3" s="68">
        <v>10</v>
      </c>
      <c r="U3" s="68"/>
      <c r="V3" s="68">
        <v>10</v>
      </c>
    </row>
    <row r="4" spans="1:22" x14ac:dyDescent="0.25">
      <c r="A4" s="72"/>
      <c r="B4" s="72"/>
      <c r="C4" s="72"/>
      <c r="D4" s="72"/>
      <c r="E4" s="72"/>
      <c r="F4" s="72"/>
      <c r="G4" s="72"/>
      <c r="H4" s="72"/>
      <c r="I4" s="72"/>
      <c r="J4" s="72"/>
      <c r="K4" s="72"/>
      <c r="L4" s="72"/>
      <c r="M4" s="72"/>
      <c r="N4" s="72"/>
      <c r="O4" s="72"/>
      <c r="P4" s="72"/>
      <c r="Q4" s="72"/>
      <c r="R4" s="72"/>
      <c r="S4" s="72"/>
      <c r="T4" s="72"/>
      <c r="U4" s="72"/>
      <c r="V4" s="72"/>
    </row>
    <row r="5" spans="1:22" ht="53.25" customHeight="1" x14ac:dyDescent="0.25">
      <c r="A5" s="81" t="s">
        <v>161</v>
      </c>
      <c r="B5" s="81"/>
      <c r="C5" s="81"/>
      <c r="D5" s="81"/>
      <c r="E5" s="81"/>
      <c r="F5" s="81"/>
      <c r="G5" s="81"/>
      <c r="H5" s="81"/>
      <c r="I5" s="81"/>
      <c r="J5" s="81"/>
      <c r="K5" s="81"/>
      <c r="L5" s="81"/>
      <c r="M5" s="81"/>
      <c r="N5" s="81"/>
      <c r="O5" s="70"/>
      <c r="P5" s="70"/>
      <c r="Q5" s="70"/>
      <c r="R5" s="70"/>
      <c r="S5" s="70"/>
      <c r="T5" s="70"/>
    </row>
    <row r="6" spans="1:22" ht="15.75" thickBot="1" x14ac:dyDescent="0.3">
      <c r="A6" s="73" t="s">
        <v>58</v>
      </c>
      <c r="B6" s="73" t="s">
        <v>0</v>
      </c>
      <c r="C6" s="73" t="s">
        <v>1</v>
      </c>
      <c r="D6" s="73" t="s">
        <v>2</v>
      </c>
      <c r="E6" s="73" t="s">
        <v>3</v>
      </c>
      <c r="F6" s="73" t="s">
        <v>4</v>
      </c>
      <c r="G6" s="73" t="s">
        <v>6</v>
      </c>
      <c r="H6" s="73" t="s">
        <v>5</v>
      </c>
      <c r="I6" s="73" t="s">
        <v>7</v>
      </c>
      <c r="J6" s="73" t="s">
        <v>50</v>
      </c>
      <c r="K6" s="73" t="s">
        <v>27</v>
      </c>
      <c r="L6" s="73" t="s">
        <v>153</v>
      </c>
      <c r="M6" s="73" t="s">
        <v>154</v>
      </c>
      <c r="N6" s="73" t="s">
        <v>38</v>
      </c>
      <c r="O6" s="73" t="s">
        <v>53</v>
      </c>
      <c r="P6" s="73" t="s">
        <v>52</v>
      </c>
      <c r="Q6" s="73" t="s">
        <v>8</v>
      </c>
      <c r="R6" s="73" t="s">
        <v>9</v>
      </c>
      <c r="S6" s="73" t="s">
        <v>32</v>
      </c>
      <c r="T6" s="73" t="s">
        <v>10</v>
      </c>
      <c r="U6" s="73" t="s">
        <v>11</v>
      </c>
      <c r="V6" s="73" t="s">
        <v>12</v>
      </c>
    </row>
    <row r="7" spans="1:22" x14ac:dyDescent="0.25">
      <c r="A7" s="67" t="s">
        <v>158</v>
      </c>
      <c r="B7" s="67">
        <v>5617</v>
      </c>
      <c r="C7" s="67">
        <v>8</v>
      </c>
      <c r="D7" s="67">
        <v>2020</v>
      </c>
      <c r="E7" s="67">
        <v>8</v>
      </c>
      <c r="F7" s="67">
        <v>2020</v>
      </c>
      <c r="G7" s="67" t="s">
        <v>67</v>
      </c>
      <c r="H7" s="67" t="s">
        <v>14</v>
      </c>
      <c r="I7" s="67">
        <v>955</v>
      </c>
      <c r="J7" s="67">
        <v>200150</v>
      </c>
      <c r="K7" s="67" t="s">
        <v>175</v>
      </c>
      <c r="L7" s="67" t="s">
        <v>59</v>
      </c>
      <c r="M7" s="67" t="s">
        <v>36</v>
      </c>
      <c r="N7" s="67">
        <v>3</v>
      </c>
      <c r="O7" s="68">
        <v>100</v>
      </c>
      <c r="P7" s="68">
        <v>100</v>
      </c>
      <c r="Q7" s="67"/>
      <c r="R7" s="67"/>
      <c r="S7" s="67"/>
      <c r="T7" s="68">
        <v>150</v>
      </c>
      <c r="U7" s="68"/>
      <c r="V7" s="68">
        <v>150</v>
      </c>
    </row>
    <row r="8" spans="1:22" x14ac:dyDescent="0.25">
      <c r="A8" s="72"/>
      <c r="B8" s="72"/>
      <c r="C8" s="72"/>
      <c r="D8" s="72"/>
      <c r="E8" s="72"/>
      <c r="F8" s="72"/>
      <c r="G8" s="72"/>
      <c r="H8" s="72"/>
      <c r="I8" s="72"/>
      <c r="J8" s="72"/>
      <c r="K8" s="72"/>
      <c r="L8" s="72"/>
      <c r="M8" s="72"/>
      <c r="N8" s="72"/>
      <c r="O8" s="72"/>
      <c r="P8" s="72"/>
      <c r="Q8" s="72"/>
      <c r="R8" s="72"/>
      <c r="S8" s="72"/>
      <c r="T8" s="72"/>
      <c r="U8" s="72"/>
      <c r="V8" s="72"/>
    </row>
    <row r="9" spans="1:22" ht="53.25" customHeight="1" x14ac:dyDescent="0.25">
      <c r="A9" s="81" t="s">
        <v>178</v>
      </c>
      <c r="B9" s="81"/>
      <c r="C9" s="81"/>
      <c r="D9" s="81"/>
      <c r="E9" s="81"/>
      <c r="F9" s="81"/>
      <c r="G9" s="81"/>
      <c r="H9" s="81"/>
      <c r="I9" s="81"/>
      <c r="J9" s="81"/>
      <c r="K9" s="81"/>
      <c r="L9" s="81"/>
      <c r="M9" s="81"/>
      <c r="N9" s="81"/>
      <c r="O9" s="70"/>
      <c r="P9" s="70"/>
      <c r="Q9" s="70"/>
      <c r="R9" s="70"/>
      <c r="S9" s="70"/>
      <c r="T9" s="70"/>
    </row>
    <row r="10" spans="1:22" x14ac:dyDescent="0.25">
      <c r="A10" s="74" t="s">
        <v>58</v>
      </c>
      <c r="B10" s="74" t="s">
        <v>0</v>
      </c>
      <c r="C10" s="74" t="s">
        <v>1</v>
      </c>
      <c r="D10" s="74" t="s">
        <v>2</v>
      </c>
      <c r="E10" s="74" t="s">
        <v>3</v>
      </c>
      <c r="F10" s="74" t="s">
        <v>4</v>
      </c>
      <c r="G10" s="74" t="s">
        <v>6</v>
      </c>
      <c r="H10" s="74" t="s">
        <v>5</v>
      </c>
      <c r="I10" s="74" t="s">
        <v>7</v>
      </c>
      <c r="J10" s="74" t="s">
        <v>50</v>
      </c>
      <c r="K10" s="74" t="s">
        <v>27</v>
      </c>
      <c r="L10" s="74" t="s">
        <v>153</v>
      </c>
      <c r="M10" s="74" t="s">
        <v>154</v>
      </c>
      <c r="N10" s="74" t="s">
        <v>38</v>
      </c>
      <c r="O10" s="74" t="s">
        <v>53</v>
      </c>
      <c r="P10" s="74" t="s">
        <v>52</v>
      </c>
      <c r="Q10" s="74" t="s">
        <v>8</v>
      </c>
      <c r="R10" s="74" t="s">
        <v>9</v>
      </c>
      <c r="S10" s="74" t="s">
        <v>32</v>
      </c>
      <c r="T10" s="74" t="s">
        <v>10</v>
      </c>
      <c r="U10" s="74" t="s">
        <v>11</v>
      </c>
      <c r="V10" s="74" t="s">
        <v>12</v>
      </c>
    </row>
    <row r="11" spans="1:22" x14ac:dyDescent="0.25">
      <c r="A11" s="67" t="s">
        <v>156</v>
      </c>
      <c r="B11" s="67">
        <v>5617</v>
      </c>
      <c r="C11" s="67">
        <v>8</v>
      </c>
      <c r="D11" s="67">
        <v>2020</v>
      </c>
      <c r="E11" s="67">
        <v>8</v>
      </c>
      <c r="F11" s="67">
        <v>2020</v>
      </c>
      <c r="G11" s="67" t="s">
        <v>157</v>
      </c>
      <c r="H11" s="67" t="s">
        <v>13</v>
      </c>
      <c r="I11" s="67">
        <v>65</v>
      </c>
      <c r="J11" s="67">
        <v>300082</v>
      </c>
      <c r="K11" s="67" t="s">
        <v>34</v>
      </c>
      <c r="L11" s="67" t="s">
        <v>166</v>
      </c>
      <c r="M11" s="67" t="s">
        <v>37</v>
      </c>
      <c r="N11" s="67">
        <v>1</v>
      </c>
      <c r="O11" s="68">
        <v>200</v>
      </c>
      <c r="P11" s="68">
        <v>200</v>
      </c>
      <c r="Q11" s="67"/>
      <c r="R11" s="67"/>
      <c r="S11" s="67"/>
      <c r="T11" s="68">
        <v>100</v>
      </c>
      <c r="U11" s="68"/>
      <c r="V11" s="68">
        <v>100</v>
      </c>
    </row>
    <row r="12" spans="1:22" x14ac:dyDescent="0.25">
      <c r="A12" s="72"/>
      <c r="B12" s="72"/>
      <c r="C12" s="72"/>
      <c r="D12" s="72"/>
      <c r="E12" s="72"/>
      <c r="F12" s="72"/>
      <c r="G12" s="72"/>
      <c r="H12" s="72"/>
      <c r="I12" s="72"/>
      <c r="J12" s="72"/>
      <c r="K12" s="72"/>
      <c r="L12" s="72"/>
      <c r="M12" s="72"/>
      <c r="N12" s="72"/>
      <c r="O12" s="72"/>
      <c r="P12" s="72"/>
      <c r="Q12" s="72"/>
      <c r="R12" s="72"/>
      <c r="S12" s="72"/>
      <c r="T12" s="72"/>
      <c r="U12" s="72"/>
      <c r="V12" s="72"/>
    </row>
    <row r="13" spans="1:22" ht="69.75" customHeight="1" x14ac:dyDescent="0.25">
      <c r="A13" s="81" t="s">
        <v>162</v>
      </c>
      <c r="B13" s="81"/>
      <c r="C13" s="81"/>
      <c r="D13" s="81"/>
      <c r="E13" s="81"/>
      <c r="F13" s="81"/>
      <c r="G13" s="81"/>
      <c r="H13" s="81"/>
      <c r="I13" s="81"/>
      <c r="J13" s="81"/>
      <c r="K13" s="81"/>
      <c r="L13" s="81"/>
      <c r="M13" s="81"/>
      <c r="N13" s="81"/>
      <c r="O13" s="70"/>
    </row>
    <row r="14" spans="1:22" x14ac:dyDescent="0.25">
      <c r="A14" s="74" t="s">
        <v>58</v>
      </c>
      <c r="B14" s="74" t="s">
        <v>0</v>
      </c>
      <c r="C14" s="74" t="s">
        <v>1</v>
      </c>
      <c r="D14" s="74" t="s">
        <v>2</v>
      </c>
      <c r="E14" s="74" t="s">
        <v>3</v>
      </c>
      <c r="F14" s="74" t="s">
        <v>4</v>
      </c>
      <c r="G14" s="74" t="s">
        <v>6</v>
      </c>
      <c r="H14" s="74" t="s">
        <v>5</v>
      </c>
      <c r="I14" s="74" t="s">
        <v>7</v>
      </c>
      <c r="J14" s="74" t="s">
        <v>50</v>
      </c>
      <c r="K14" s="74" t="s">
        <v>27</v>
      </c>
      <c r="L14" s="74" t="s">
        <v>153</v>
      </c>
      <c r="M14" s="74" t="s">
        <v>154</v>
      </c>
      <c r="N14" s="74" t="s">
        <v>38</v>
      </c>
      <c r="O14" s="74" t="s">
        <v>53</v>
      </c>
      <c r="P14" s="74" t="s">
        <v>52</v>
      </c>
      <c r="Q14" s="74" t="s">
        <v>8</v>
      </c>
      <c r="R14" s="74" t="s">
        <v>9</v>
      </c>
      <c r="S14" s="74" t="s">
        <v>32</v>
      </c>
      <c r="T14" s="74" t="s">
        <v>10</v>
      </c>
      <c r="U14" s="74" t="s">
        <v>11</v>
      </c>
      <c r="V14" s="74" t="s">
        <v>12</v>
      </c>
    </row>
    <row r="15" spans="1:22" x14ac:dyDescent="0.25">
      <c r="A15" s="67" t="s">
        <v>169</v>
      </c>
      <c r="B15" s="67">
        <v>5617</v>
      </c>
      <c r="C15" s="67">
        <v>8</v>
      </c>
      <c r="D15" s="67">
        <v>2020</v>
      </c>
      <c r="E15" s="67">
        <v>6</v>
      </c>
      <c r="F15" s="67">
        <v>2020</v>
      </c>
      <c r="G15" s="67" t="s">
        <v>67</v>
      </c>
      <c r="H15" s="67" t="s">
        <v>14</v>
      </c>
      <c r="I15" s="67"/>
      <c r="J15" s="67">
        <v>100100</v>
      </c>
      <c r="K15" s="67" t="s">
        <v>35</v>
      </c>
      <c r="L15" s="67" t="s">
        <v>56</v>
      </c>
      <c r="M15" s="67" t="s">
        <v>15</v>
      </c>
      <c r="N15" s="67">
        <v>1</v>
      </c>
      <c r="O15" s="68">
        <v>100</v>
      </c>
      <c r="P15" s="68">
        <v>100</v>
      </c>
      <c r="Q15" s="67"/>
      <c r="R15" s="67"/>
      <c r="S15" s="67"/>
      <c r="T15" s="68">
        <v>50</v>
      </c>
      <c r="U15" s="68"/>
      <c r="V15" s="68">
        <v>50</v>
      </c>
    </row>
    <row r="16" spans="1:22" x14ac:dyDescent="0.25">
      <c r="A16" s="67" t="s">
        <v>170</v>
      </c>
      <c r="B16" s="67">
        <v>5617</v>
      </c>
      <c r="C16" s="67">
        <v>8</v>
      </c>
      <c r="D16" s="67">
        <v>2020</v>
      </c>
      <c r="E16" s="67">
        <v>7</v>
      </c>
      <c r="F16" s="67">
        <v>2020</v>
      </c>
      <c r="G16" s="67" t="s">
        <v>67</v>
      </c>
      <c r="H16" s="67" t="s">
        <v>14</v>
      </c>
      <c r="I16" s="67"/>
      <c r="J16" s="67">
        <v>100100</v>
      </c>
      <c r="K16" s="67" t="s">
        <v>35</v>
      </c>
      <c r="L16" s="67" t="s">
        <v>56</v>
      </c>
      <c r="M16" s="67" t="s">
        <v>15</v>
      </c>
      <c r="N16" s="67">
        <v>1</v>
      </c>
      <c r="O16" s="68">
        <v>100</v>
      </c>
      <c r="P16" s="68">
        <v>100</v>
      </c>
      <c r="Q16" s="67"/>
      <c r="R16" s="67"/>
      <c r="S16" s="67"/>
      <c r="T16" s="68">
        <v>50</v>
      </c>
      <c r="U16" s="68"/>
      <c r="V16" s="68">
        <v>50</v>
      </c>
    </row>
    <row r="17" spans="1:22" x14ac:dyDescent="0.25">
      <c r="A17" s="72"/>
      <c r="B17" s="72"/>
      <c r="C17" s="72"/>
      <c r="D17" s="72"/>
      <c r="E17" s="72"/>
      <c r="F17" s="72"/>
      <c r="G17" s="72"/>
      <c r="H17" s="72"/>
      <c r="I17" s="72"/>
      <c r="J17" s="72"/>
      <c r="K17" s="72"/>
      <c r="L17" s="72"/>
      <c r="M17" s="72"/>
      <c r="N17" s="72"/>
      <c r="O17" s="72"/>
      <c r="P17" s="72"/>
      <c r="Q17" s="72"/>
      <c r="R17" s="72"/>
      <c r="S17" s="72"/>
      <c r="T17" s="72"/>
      <c r="U17" s="72"/>
      <c r="V17" s="72"/>
    </row>
    <row r="18" spans="1:22" ht="78.75" customHeight="1" x14ac:dyDescent="0.25">
      <c r="A18" s="81" t="s">
        <v>179</v>
      </c>
      <c r="B18" s="81"/>
      <c r="C18" s="81"/>
      <c r="D18" s="81"/>
      <c r="E18" s="81"/>
      <c r="F18" s="81"/>
      <c r="G18" s="81"/>
      <c r="H18" s="81"/>
      <c r="I18" s="81"/>
      <c r="J18" s="81"/>
      <c r="K18" s="81"/>
      <c r="L18" s="81"/>
      <c r="M18" s="81"/>
      <c r="N18" s="81"/>
      <c r="O18" s="70"/>
    </row>
    <row r="19" spans="1:22" x14ac:dyDescent="0.25">
      <c r="A19" s="74" t="s">
        <v>58</v>
      </c>
      <c r="B19" s="74" t="s">
        <v>0</v>
      </c>
      <c r="C19" s="74" t="s">
        <v>1</v>
      </c>
      <c r="D19" s="74" t="s">
        <v>2</v>
      </c>
      <c r="E19" s="74" t="s">
        <v>3</v>
      </c>
      <c r="F19" s="74" t="s">
        <v>4</v>
      </c>
      <c r="G19" s="74" t="s">
        <v>6</v>
      </c>
      <c r="H19" s="74" t="s">
        <v>5</v>
      </c>
      <c r="I19" s="74" t="s">
        <v>7</v>
      </c>
      <c r="J19" s="74" t="s">
        <v>50</v>
      </c>
      <c r="K19" s="74" t="s">
        <v>27</v>
      </c>
      <c r="L19" s="74" t="s">
        <v>153</v>
      </c>
      <c r="M19" s="74" t="s">
        <v>154</v>
      </c>
      <c r="N19" s="74" t="s">
        <v>38</v>
      </c>
      <c r="O19" s="74" t="s">
        <v>53</v>
      </c>
      <c r="P19" s="74" t="s">
        <v>52</v>
      </c>
      <c r="Q19" s="74" t="s">
        <v>8</v>
      </c>
      <c r="R19" s="74" t="s">
        <v>9</v>
      </c>
      <c r="S19" s="74" t="s">
        <v>32</v>
      </c>
      <c r="T19" s="74" t="s">
        <v>10</v>
      </c>
      <c r="U19" s="74" t="s">
        <v>11</v>
      </c>
      <c r="V19" s="74" t="s">
        <v>12</v>
      </c>
    </row>
    <row r="20" spans="1:22" x14ac:dyDescent="0.25">
      <c r="A20" s="67" t="s">
        <v>160</v>
      </c>
      <c r="B20" s="67">
        <v>5617</v>
      </c>
      <c r="C20" s="67">
        <v>8</v>
      </c>
      <c r="D20" s="67">
        <v>2020</v>
      </c>
      <c r="E20" s="67">
        <v>8</v>
      </c>
      <c r="F20" s="67">
        <v>2020</v>
      </c>
      <c r="G20" s="67" t="s">
        <v>67</v>
      </c>
      <c r="H20" s="67" t="s">
        <v>14</v>
      </c>
      <c r="I20" s="67"/>
      <c r="J20" s="67">
        <v>100455</v>
      </c>
      <c r="K20" s="67" t="s">
        <v>35</v>
      </c>
      <c r="L20" s="67" t="s">
        <v>159</v>
      </c>
      <c r="M20" s="67" t="s">
        <v>16</v>
      </c>
      <c r="N20" s="67">
        <v>1</v>
      </c>
      <c r="O20" s="68">
        <v>100</v>
      </c>
      <c r="P20" s="68">
        <v>20</v>
      </c>
      <c r="Q20" s="67"/>
      <c r="R20" s="67"/>
      <c r="S20" s="67"/>
      <c r="T20" s="68">
        <v>10</v>
      </c>
      <c r="U20" s="68"/>
      <c r="V20" s="68">
        <v>10</v>
      </c>
    </row>
    <row r="21" spans="1:22" x14ac:dyDescent="0.25">
      <c r="A21" s="72"/>
      <c r="B21" s="72"/>
      <c r="C21" s="72"/>
      <c r="D21" s="72"/>
      <c r="E21" s="72"/>
      <c r="F21" s="72"/>
      <c r="G21" s="72"/>
      <c r="H21" s="72"/>
      <c r="I21" s="72"/>
      <c r="J21" s="72"/>
      <c r="K21" s="72"/>
      <c r="L21" s="72"/>
      <c r="M21" s="72"/>
      <c r="N21" s="72"/>
      <c r="O21" s="72"/>
      <c r="P21" s="72"/>
      <c r="Q21" s="72"/>
      <c r="R21" s="72"/>
      <c r="S21" s="72"/>
      <c r="T21" s="72"/>
      <c r="U21" s="72"/>
      <c r="V21" s="72"/>
    </row>
    <row r="22" spans="1:22" ht="42" customHeight="1" x14ac:dyDescent="0.25">
      <c r="A22" s="81" t="s">
        <v>173</v>
      </c>
      <c r="B22" s="81"/>
      <c r="C22" s="81"/>
      <c r="D22" s="81"/>
      <c r="E22" s="81"/>
      <c r="F22" s="81"/>
      <c r="G22" s="81"/>
      <c r="H22" s="81"/>
      <c r="I22" s="81"/>
      <c r="J22" s="81"/>
      <c r="K22" s="81"/>
      <c r="L22" s="81"/>
      <c r="M22" s="81"/>
      <c r="N22" s="81"/>
    </row>
    <row r="23" spans="1:22" x14ac:dyDescent="0.25">
      <c r="A23" s="74" t="s">
        <v>58</v>
      </c>
      <c r="B23" s="74" t="s">
        <v>0</v>
      </c>
      <c r="C23" s="74" t="s">
        <v>1</v>
      </c>
      <c r="D23" s="74" t="s">
        <v>2</v>
      </c>
      <c r="E23" s="74" t="s">
        <v>3</v>
      </c>
      <c r="F23" s="74" t="s">
        <v>4</v>
      </c>
      <c r="G23" s="74" t="s">
        <v>6</v>
      </c>
      <c r="H23" s="74" t="s">
        <v>5</v>
      </c>
      <c r="I23" s="74" t="s">
        <v>7</v>
      </c>
      <c r="J23" s="74" t="s">
        <v>50</v>
      </c>
      <c r="K23" s="74" t="s">
        <v>27</v>
      </c>
      <c r="L23" s="74" t="s">
        <v>153</v>
      </c>
      <c r="M23" s="74" t="s">
        <v>154</v>
      </c>
      <c r="N23" s="74" t="s">
        <v>38</v>
      </c>
      <c r="O23" s="74" t="s">
        <v>53</v>
      </c>
      <c r="P23" s="74" t="s">
        <v>52</v>
      </c>
      <c r="Q23" s="74" t="s">
        <v>8</v>
      </c>
      <c r="R23" s="74" t="s">
        <v>9</v>
      </c>
      <c r="S23" s="74" t="s">
        <v>32</v>
      </c>
      <c r="T23" s="74" t="s">
        <v>10</v>
      </c>
      <c r="U23" s="74" t="s">
        <v>11</v>
      </c>
      <c r="V23" s="74" t="s">
        <v>12</v>
      </c>
    </row>
    <row r="24" spans="1:22" x14ac:dyDescent="0.25">
      <c r="A24" s="67" t="s">
        <v>163</v>
      </c>
      <c r="B24" s="67">
        <v>5617</v>
      </c>
      <c r="C24" s="67">
        <v>8</v>
      </c>
      <c r="D24" s="67">
        <v>2020</v>
      </c>
      <c r="E24" s="67">
        <v>8</v>
      </c>
      <c r="F24" s="67">
        <v>2020</v>
      </c>
      <c r="G24" s="67" t="s">
        <v>67</v>
      </c>
      <c r="H24" s="67" t="s">
        <v>14</v>
      </c>
      <c r="I24" s="67"/>
      <c r="J24" s="67">
        <v>700009</v>
      </c>
      <c r="K24" s="67" t="s">
        <v>174</v>
      </c>
      <c r="L24" s="67" t="s">
        <v>55</v>
      </c>
      <c r="M24" s="67" t="s">
        <v>16</v>
      </c>
      <c r="N24" s="67">
        <v>1</v>
      </c>
      <c r="O24" s="68">
        <v>20</v>
      </c>
      <c r="P24" s="68">
        <v>20</v>
      </c>
      <c r="Q24" s="71"/>
      <c r="R24" s="67"/>
      <c r="S24" s="71">
        <v>0.65</v>
      </c>
      <c r="T24" s="68">
        <v>3.5</v>
      </c>
      <c r="U24" s="67"/>
      <c r="V24" s="68">
        <v>3.5</v>
      </c>
    </row>
    <row r="25" spans="1:22" x14ac:dyDescent="0.25">
      <c r="A25" s="72"/>
      <c r="B25" s="72"/>
      <c r="C25" s="72"/>
      <c r="D25" s="72"/>
      <c r="E25" s="72"/>
      <c r="F25" s="72"/>
      <c r="G25" s="72"/>
      <c r="H25" s="72"/>
      <c r="I25" s="72"/>
      <c r="J25" s="72"/>
      <c r="K25" s="72"/>
      <c r="L25" s="72"/>
      <c r="M25" s="72"/>
      <c r="N25" s="72"/>
      <c r="O25" s="72"/>
      <c r="P25" s="72"/>
      <c r="Q25" s="72"/>
      <c r="R25" s="72"/>
      <c r="S25" s="72"/>
      <c r="T25" s="72"/>
      <c r="U25" s="72"/>
      <c r="V25" s="72"/>
    </row>
    <row r="26" spans="1:22" ht="55.5" customHeight="1" x14ac:dyDescent="0.25">
      <c r="A26" s="81" t="s">
        <v>172</v>
      </c>
      <c r="B26" s="81"/>
      <c r="C26" s="81"/>
      <c r="D26" s="81"/>
      <c r="E26" s="81"/>
      <c r="F26" s="81"/>
      <c r="G26" s="81"/>
      <c r="H26" s="81"/>
      <c r="I26" s="81"/>
      <c r="J26" s="81"/>
      <c r="K26" s="81"/>
      <c r="L26" s="81"/>
      <c r="M26" s="81"/>
      <c r="N26" s="81"/>
    </row>
    <row r="27" spans="1:22" x14ac:dyDescent="0.25">
      <c r="A27" s="74" t="s">
        <v>58</v>
      </c>
      <c r="B27" s="74" t="s">
        <v>0</v>
      </c>
      <c r="C27" s="74" t="s">
        <v>1</v>
      </c>
      <c r="D27" s="74" t="s">
        <v>2</v>
      </c>
      <c r="E27" s="74" t="s">
        <v>3</v>
      </c>
      <c r="F27" s="74" t="s">
        <v>4</v>
      </c>
      <c r="G27" s="74" t="s">
        <v>6</v>
      </c>
      <c r="H27" s="74" t="s">
        <v>5</v>
      </c>
      <c r="I27" s="74" t="s">
        <v>7</v>
      </c>
      <c r="J27" s="74" t="s">
        <v>50</v>
      </c>
      <c r="K27" s="74" t="s">
        <v>27</v>
      </c>
      <c r="L27" s="74" t="s">
        <v>153</v>
      </c>
      <c r="M27" s="74" t="s">
        <v>154</v>
      </c>
      <c r="N27" s="74" t="s">
        <v>38</v>
      </c>
      <c r="O27" s="74" t="s">
        <v>53</v>
      </c>
      <c r="P27" s="74" t="s">
        <v>52</v>
      </c>
      <c r="Q27" s="74" t="s">
        <v>8</v>
      </c>
      <c r="R27" s="74" t="s">
        <v>9</v>
      </c>
      <c r="S27" s="74" t="s">
        <v>32</v>
      </c>
      <c r="T27" s="74" t="s">
        <v>10</v>
      </c>
      <c r="U27" s="74" t="s">
        <v>11</v>
      </c>
      <c r="V27" s="74" t="s">
        <v>12</v>
      </c>
    </row>
    <row r="28" spans="1:22" x14ac:dyDescent="0.25">
      <c r="A28" s="67" t="s">
        <v>164</v>
      </c>
      <c r="B28" s="67">
        <v>5617</v>
      </c>
      <c r="C28" s="67">
        <v>8</v>
      </c>
      <c r="D28" s="67">
        <v>2020</v>
      </c>
      <c r="E28" s="67">
        <v>8</v>
      </c>
      <c r="F28" s="67">
        <v>2020</v>
      </c>
      <c r="G28" s="67" t="s">
        <v>67</v>
      </c>
      <c r="H28" s="67" t="s">
        <v>14</v>
      </c>
      <c r="I28" s="67"/>
      <c r="J28" s="67">
        <v>300045</v>
      </c>
      <c r="K28" s="67" t="s">
        <v>34</v>
      </c>
      <c r="L28" s="67" t="s">
        <v>56</v>
      </c>
      <c r="M28" s="67" t="s">
        <v>15</v>
      </c>
      <c r="N28" s="67">
        <v>1</v>
      </c>
      <c r="O28" s="68">
        <v>100</v>
      </c>
      <c r="P28" s="68">
        <v>100</v>
      </c>
      <c r="Q28" s="71">
        <v>0.7</v>
      </c>
      <c r="R28" s="67"/>
      <c r="S28" s="67"/>
      <c r="T28" s="68">
        <v>15</v>
      </c>
      <c r="U28" s="67"/>
      <c r="V28" s="68">
        <v>15</v>
      </c>
    </row>
    <row r="29" spans="1:22" x14ac:dyDescent="0.25">
      <c r="A29" s="72"/>
      <c r="B29" s="72"/>
      <c r="C29" s="72"/>
      <c r="D29" s="72"/>
      <c r="E29" s="72"/>
      <c r="F29" s="72"/>
      <c r="G29" s="72"/>
      <c r="H29" s="72"/>
      <c r="I29" s="72"/>
      <c r="J29" s="72"/>
      <c r="K29" s="72"/>
      <c r="L29" s="72"/>
      <c r="M29" s="72"/>
      <c r="N29" s="72"/>
      <c r="O29" s="72"/>
      <c r="P29" s="72"/>
      <c r="Q29" s="72"/>
      <c r="R29" s="72"/>
      <c r="S29" s="72"/>
      <c r="T29" s="72"/>
      <c r="U29" s="72"/>
      <c r="V29" s="72"/>
    </row>
    <row r="30" spans="1:22" ht="53.25" customHeight="1" x14ac:dyDescent="0.25">
      <c r="A30" s="81" t="s">
        <v>180</v>
      </c>
      <c r="B30" s="81"/>
      <c r="C30" s="81"/>
      <c r="D30" s="81"/>
      <c r="E30" s="81"/>
      <c r="F30" s="81"/>
      <c r="G30" s="81"/>
      <c r="H30" s="81"/>
      <c r="I30" s="81"/>
      <c r="J30" s="81"/>
      <c r="K30" s="81"/>
      <c r="L30" s="81"/>
      <c r="M30" s="81"/>
      <c r="N30" s="81"/>
    </row>
    <row r="31" spans="1:22" x14ac:dyDescent="0.25">
      <c r="A31" s="74" t="s">
        <v>58</v>
      </c>
      <c r="B31" s="74" t="s">
        <v>0</v>
      </c>
      <c r="C31" s="74" t="s">
        <v>1</v>
      </c>
      <c r="D31" s="74" t="s">
        <v>2</v>
      </c>
      <c r="E31" s="74" t="s">
        <v>3</v>
      </c>
      <c r="F31" s="74" t="s">
        <v>4</v>
      </c>
      <c r="G31" s="74" t="s">
        <v>6</v>
      </c>
      <c r="H31" s="74" t="s">
        <v>5</v>
      </c>
      <c r="I31" s="74" t="s">
        <v>7</v>
      </c>
      <c r="J31" s="74" t="s">
        <v>50</v>
      </c>
      <c r="K31" s="74" t="s">
        <v>27</v>
      </c>
      <c r="L31" s="74" t="s">
        <v>153</v>
      </c>
      <c r="M31" s="74" t="s">
        <v>154</v>
      </c>
      <c r="N31" s="74" t="s">
        <v>38</v>
      </c>
      <c r="O31" s="74" t="s">
        <v>53</v>
      </c>
      <c r="P31" s="74" t="s">
        <v>52</v>
      </c>
      <c r="Q31" s="74" t="s">
        <v>8</v>
      </c>
      <c r="R31" s="74" t="s">
        <v>9</v>
      </c>
      <c r="S31" s="74" t="s">
        <v>32</v>
      </c>
      <c r="T31" s="74" t="s">
        <v>10</v>
      </c>
      <c r="U31" s="74" t="s">
        <v>11</v>
      </c>
      <c r="V31" s="74" t="s">
        <v>12</v>
      </c>
    </row>
    <row r="32" spans="1:22" x14ac:dyDescent="0.25">
      <c r="A32" s="67" t="s">
        <v>171</v>
      </c>
      <c r="B32" s="67">
        <v>5617</v>
      </c>
      <c r="C32" s="67">
        <v>8</v>
      </c>
      <c r="D32" s="67">
        <v>2020</v>
      </c>
      <c r="E32" s="67">
        <v>8</v>
      </c>
      <c r="F32" s="67">
        <v>2020</v>
      </c>
      <c r="G32" s="67" t="s">
        <v>67</v>
      </c>
      <c r="H32" s="67" t="s">
        <v>14</v>
      </c>
      <c r="I32" s="67"/>
      <c r="J32" s="67">
        <v>400734</v>
      </c>
      <c r="K32" s="67" t="s">
        <v>33</v>
      </c>
      <c r="L32" s="67" t="s">
        <v>57</v>
      </c>
      <c r="M32" s="67" t="s">
        <v>37</v>
      </c>
      <c r="N32" s="67">
        <v>1</v>
      </c>
      <c r="O32" s="68">
        <v>50</v>
      </c>
      <c r="P32" s="68">
        <v>50</v>
      </c>
      <c r="Q32" s="67"/>
      <c r="R32" s="71">
        <v>0.75</v>
      </c>
      <c r="S32" s="67"/>
      <c r="T32" s="68">
        <v>6.25</v>
      </c>
      <c r="U32" s="67"/>
      <c r="V32" s="68">
        <v>6.25</v>
      </c>
    </row>
    <row r="33" spans="1:22" x14ac:dyDescent="0.25">
      <c r="A33" s="72"/>
      <c r="B33" s="72"/>
      <c r="C33" s="72"/>
      <c r="D33" s="72"/>
      <c r="E33" s="72"/>
      <c r="F33" s="72"/>
      <c r="G33" s="72"/>
      <c r="H33" s="72"/>
      <c r="I33" s="72"/>
      <c r="J33" s="72"/>
      <c r="K33" s="72"/>
      <c r="L33" s="72"/>
      <c r="M33" s="72"/>
      <c r="N33" s="72"/>
      <c r="O33" s="72"/>
      <c r="P33" s="72"/>
      <c r="Q33" s="72"/>
      <c r="R33" s="72"/>
      <c r="S33" s="72"/>
      <c r="T33" s="72"/>
      <c r="U33" s="72"/>
      <c r="V33" s="72"/>
    </row>
    <row r="34" spans="1:22" ht="140.25" customHeight="1" x14ac:dyDescent="0.25">
      <c r="A34" s="81" t="s">
        <v>181</v>
      </c>
      <c r="B34" s="81"/>
      <c r="C34" s="81"/>
      <c r="D34" s="81"/>
      <c r="E34" s="81"/>
      <c r="F34" s="81"/>
      <c r="G34" s="81"/>
      <c r="H34" s="81"/>
      <c r="I34" s="81"/>
      <c r="J34" s="81"/>
      <c r="K34" s="81"/>
      <c r="L34" s="81"/>
      <c r="M34" s="81"/>
      <c r="N34" s="81"/>
    </row>
    <row r="35" spans="1:22" x14ac:dyDescent="0.25">
      <c r="A35" s="74" t="s">
        <v>58</v>
      </c>
      <c r="B35" s="74" t="s">
        <v>0</v>
      </c>
      <c r="C35" s="74" t="s">
        <v>1</v>
      </c>
      <c r="D35" s="74" t="s">
        <v>2</v>
      </c>
      <c r="E35" s="74" t="s">
        <v>3</v>
      </c>
      <c r="F35" s="74" t="s">
        <v>4</v>
      </c>
      <c r="G35" s="74" t="s">
        <v>6</v>
      </c>
      <c r="H35" s="74" t="s">
        <v>5</v>
      </c>
      <c r="I35" s="74" t="s">
        <v>7</v>
      </c>
      <c r="J35" s="74" t="s">
        <v>50</v>
      </c>
      <c r="K35" s="74" t="s">
        <v>27</v>
      </c>
      <c r="L35" s="74" t="s">
        <v>153</v>
      </c>
      <c r="M35" s="74" t="s">
        <v>154</v>
      </c>
      <c r="N35" s="74" t="s">
        <v>38</v>
      </c>
      <c r="O35" s="74" t="s">
        <v>53</v>
      </c>
      <c r="P35" s="74" t="s">
        <v>52</v>
      </c>
      <c r="Q35" s="74" t="s">
        <v>8</v>
      </c>
      <c r="R35" s="74" t="s">
        <v>9</v>
      </c>
      <c r="S35" s="74" t="s">
        <v>32</v>
      </c>
      <c r="T35" s="74" t="s">
        <v>10</v>
      </c>
      <c r="U35" s="74" t="s">
        <v>11</v>
      </c>
      <c r="V35" s="74" t="s">
        <v>12</v>
      </c>
    </row>
    <row r="36" spans="1:22" x14ac:dyDescent="0.25">
      <c r="A36" s="67" t="s">
        <v>60</v>
      </c>
      <c r="B36" s="67">
        <v>5617</v>
      </c>
      <c r="C36" s="67">
        <v>8</v>
      </c>
      <c r="D36" s="67">
        <v>2020</v>
      </c>
      <c r="E36" s="67">
        <v>7</v>
      </c>
      <c r="F36" s="67">
        <v>2020</v>
      </c>
      <c r="G36" s="67" t="s">
        <v>67</v>
      </c>
      <c r="H36" s="67" t="s">
        <v>14</v>
      </c>
      <c r="I36" s="67"/>
      <c r="J36" s="67">
        <v>400235</v>
      </c>
      <c r="K36" s="67" t="s">
        <v>33</v>
      </c>
      <c r="L36" s="67" t="s">
        <v>165</v>
      </c>
      <c r="M36" s="67" t="s">
        <v>37</v>
      </c>
      <c r="N36" s="67">
        <v>1</v>
      </c>
      <c r="O36" s="68">
        <v>100</v>
      </c>
      <c r="P36" s="68">
        <v>100</v>
      </c>
      <c r="Q36" s="71">
        <v>0.7</v>
      </c>
      <c r="R36" s="71">
        <v>0.75</v>
      </c>
      <c r="S36" s="67"/>
      <c r="T36" s="68">
        <v>15</v>
      </c>
      <c r="U36" s="68">
        <v>12.5</v>
      </c>
      <c r="V36" s="68">
        <v>2.5</v>
      </c>
    </row>
  </sheetData>
  <sheetProtection algorithmName="SHA-512" hashValue="47OpNvTUHgWxttpPXxKyGQFB/6vW/bj9lKGaTQ5xsM+nRs4NyMvbHl7zzoxyaShXiHXqEJy9C8UYlIjqS0WB8g==" saltValue="pj2Gd5f2bT7Tjs8pjmtAhQ==" spinCount="100000" sheet="1" objects="1" scenarios="1"/>
  <mergeCells count="9">
    <mergeCell ref="A30:N30"/>
    <mergeCell ref="A34:N34"/>
    <mergeCell ref="A18:N18"/>
    <mergeCell ref="A1:N1"/>
    <mergeCell ref="A5:N5"/>
    <mergeCell ref="A9:N9"/>
    <mergeCell ref="A13:N13"/>
    <mergeCell ref="A26:N26"/>
    <mergeCell ref="A22:N22"/>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C8EE-29AB-4769-B9A8-DA121F0F2B94}">
  <dimension ref="A1:V15"/>
  <sheetViews>
    <sheetView zoomScaleNormal="100" workbookViewId="0">
      <selection activeCell="K20" sqref="K20"/>
    </sheetView>
  </sheetViews>
  <sheetFormatPr defaultRowHeight="15" x14ac:dyDescent="0.25"/>
  <cols>
    <col min="1" max="1" width="33.7109375" style="69" customWidth="1"/>
    <col min="2" max="2" width="8.7109375" style="69" bestFit="1" customWidth="1"/>
    <col min="3" max="3" width="11.140625" style="69" bestFit="1" customWidth="1"/>
    <col min="4" max="4" width="8.85546875" style="69" bestFit="1" customWidth="1"/>
    <col min="5" max="5" width="10.7109375" style="69" bestFit="1" customWidth="1"/>
    <col min="6" max="6" width="8.7109375" style="69" bestFit="1" customWidth="1"/>
    <col min="7" max="7" width="20.5703125" style="69" bestFit="1" customWidth="1"/>
    <col min="8" max="8" width="8.28515625" style="69" bestFit="1" customWidth="1"/>
    <col min="9" max="9" width="12.85546875" style="69" bestFit="1" customWidth="1"/>
    <col min="10" max="10" width="7" style="69" bestFit="1" customWidth="1"/>
    <col min="11" max="11" width="15.5703125" style="69" customWidth="1"/>
    <col min="12" max="12" width="18.85546875" style="69" customWidth="1"/>
    <col min="13" max="13" width="12.28515625" style="69" customWidth="1"/>
    <col min="14" max="14" width="8.7109375" style="69" bestFit="1" customWidth="1"/>
    <col min="15" max="15" width="9.42578125" style="69" bestFit="1" customWidth="1"/>
    <col min="16" max="16" width="12.7109375" style="69" bestFit="1" customWidth="1"/>
    <col min="17" max="17" width="13.7109375" style="69" bestFit="1" customWidth="1"/>
    <col min="18" max="18" width="12.5703125" style="69" bestFit="1" customWidth="1"/>
    <col min="19" max="19" width="13.85546875" style="69" bestFit="1" customWidth="1"/>
    <col min="20" max="21" width="12.85546875" style="69" bestFit="1" customWidth="1"/>
    <col min="22" max="22" width="9" style="69" bestFit="1" customWidth="1"/>
    <col min="23" max="16384" width="9.140625" style="69"/>
  </cols>
  <sheetData>
    <row r="1" spans="1:22" ht="15.75" thickBot="1" x14ac:dyDescent="0.3">
      <c r="A1" s="75" t="s">
        <v>30</v>
      </c>
      <c r="B1" s="73" t="s">
        <v>0</v>
      </c>
      <c r="C1" s="73" t="s">
        <v>1</v>
      </c>
      <c r="D1" s="73" t="s">
        <v>2</v>
      </c>
      <c r="E1" s="73" t="s">
        <v>3</v>
      </c>
      <c r="F1" s="73" t="s">
        <v>4</v>
      </c>
      <c r="G1" s="73" t="s">
        <v>6</v>
      </c>
      <c r="H1" s="73" t="s">
        <v>5</v>
      </c>
      <c r="I1" s="73" t="s">
        <v>7</v>
      </c>
      <c r="J1" s="73" t="s">
        <v>50</v>
      </c>
      <c r="K1" s="73" t="s">
        <v>27</v>
      </c>
      <c r="L1" s="73" t="s">
        <v>153</v>
      </c>
      <c r="M1" s="73" t="s">
        <v>154</v>
      </c>
      <c r="N1" s="73" t="s">
        <v>38</v>
      </c>
      <c r="O1" s="73" t="s">
        <v>53</v>
      </c>
      <c r="P1" s="73" t="s">
        <v>52</v>
      </c>
      <c r="Q1" s="73" t="s">
        <v>8</v>
      </c>
      <c r="R1" s="73" t="s">
        <v>9</v>
      </c>
      <c r="S1" s="73" t="s">
        <v>32</v>
      </c>
      <c r="T1" s="73" t="s">
        <v>10</v>
      </c>
      <c r="U1" s="73" t="s">
        <v>11</v>
      </c>
      <c r="V1" s="73" t="s">
        <v>12</v>
      </c>
    </row>
    <row r="2" spans="1:22" x14ac:dyDescent="0.25">
      <c r="A2" s="76" t="s">
        <v>155</v>
      </c>
      <c r="B2" s="67">
        <v>5617</v>
      </c>
      <c r="C2" s="67">
        <v>8</v>
      </c>
      <c r="D2" s="67">
        <v>2020</v>
      </c>
      <c r="E2" s="67">
        <v>8</v>
      </c>
      <c r="F2" s="67">
        <v>2020</v>
      </c>
      <c r="G2" s="67" t="s">
        <v>67</v>
      </c>
      <c r="H2" s="67" t="s">
        <v>14</v>
      </c>
      <c r="I2" s="67"/>
      <c r="J2" s="67">
        <v>100099</v>
      </c>
      <c r="K2" s="67" t="s">
        <v>35</v>
      </c>
      <c r="L2" s="67" t="s">
        <v>55</v>
      </c>
      <c r="M2" s="67" t="s">
        <v>16</v>
      </c>
      <c r="N2" s="67">
        <v>1</v>
      </c>
      <c r="O2" s="68">
        <v>20</v>
      </c>
      <c r="P2" s="68">
        <v>20</v>
      </c>
      <c r="Q2" s="67"/>
      <c r="R2" s="67"/>
      <c r="S2" s="67"/>
      <c r="T2" s="68">
        <f>0.5*P2</f>
        <v>10</v>
      </c>
      <c r="U2" s="68"/>
      <c r="V2" s="68">
        <v>10</v>
      </c>
    </row>
    <row r="3" spans="1:22" x14ac:dyDescent="0.25">
      <c r="A3" s="76" t="s">
        <v>158</v>
      </c>
      <c r="B3" s="67">
        <v>5617</v>
      </c>
      <c r="C3" s="67">
        <v>8</v>
      </c>
      <c r="D3" s="67">
        <v>2020</v>
      </c>
      <c r="E3" s="67">
        <v>8</v>
      </c>
      <c r="F3" s="67">
        <v>2020</v>
      </c>
      <c r="G3" s="67" t="s">
        <v>67</v>
      </c>
      <c r="H3" s="67" t="s">
        <v>14</v>
      </c>
      <c r="I3" s="67">
        <v>955</v>
      </c>
      <c r="J3" s="67">
        <v>200150</v>
      </c>
      <c r="K3" s="67" t="s">
        <v>175</v>
      </c>
      <c r="L3" s="67" t="s">
        <v>59</v>
      </c>
      <c r="M3" s="67" t="s">
        <v>36</v>
      </c>
      <c r="N3" s="67">
        <v>3</v>
      </c>
      <c r="O3" s="68">
        <v>100</v>
      </c>
      <c r="P3" s="68">
        <v>100</v>
      </c>
      <c r="Q3" s="67"/>
      <c r="R3" s="67"/>
      <c r="S3" s="67"/>
      <c r="T3" s="68">
        <v>150</v>
      </c>
      <c r="U3" s="68"/>
      <c r="V3" s="68">
        <v>150</v>
      </c>
    </row>
    <row r="4" spans="1:22" x14ac:dyDescent="0.25">
      <c r="A4" s="76" t="s">
        <v>156</v>
      </c>
      <c r="B4" s="67">
        <v>5617</v>
      </c>
      <c r="C4" s="67">
        <v>8</v>
      </c>
      <c r="D4" s="67">
        <v>2020</v>
      </c>
      <c r="E4" s="67">
        <v>8</v>
      </c>
      <c r="F4" s="67">
        <v>2020</v>
      </c>
      <c r="G4" s="67" t="s">
        <v>157</v>
      </c>
      <c r="H4" s="67" t="s">
        <v>13</v>
      </c>
      <c r="I4" s="67">
        <v>65</v>
      </c>
      <c r="J4" s="67">
        <v>300082</v>
      </c>
      <c r="K4" s="67" t="s">
        <v>34</v>
      </c>
      <c r="L4" s="67" t="s">
        <v>166</v>
      </c>
      <c r="M4" s="67" t="s">
        <v>37</v>
      </c>
      <c r="N4" s="67">
        <v>1</v>
      </c>
      <c r="O4" s="68">
        <v>200</v>
      </c>
      <c r="P4" s="68">
        <v>200</v>
      </c>
      <c r="Q4" s="67"/>
      <c r="R4" s="67"/>
      <c r="S4" s="67"/>
      <c r="T4" s="68">
        <v>100</v>
      </c>
      <c r="U4" s="68"/>
      <c r="V4" s="68">
        <v>100</v>
      </c>
    </row>
    <row r="5" spans="1:22" x14ac:dyDescent="0.25">
      <c r="A5" s="76" t="s">
        <v>169</v>
      </c>
      <c r="B5" s="67">
        <v>5617</v>
      </c>
      <c r="C5" s="67">
        <v>8</v>
      </c>
      <c r="D5" s="67">
        <v>2020</v>
      </c>
      <c r="E5" s="67">
        <v>6</v>
      </c>
      <c r="F5" s="67">
        <v>2020</v>
      </c>
      <c r="G5" s="67" t="s">
        <v>67</v>
      </c>
      <c r="H5" s="67" t="s">
        <v>14</v>
      </c>
      <c r="I5" s="67"/>
      <c r="J5" s="67">
        <v>100100</v>
      </c>
      <c r="K5" s="67" t="s">
        <v>35</v>
      </c>
      <c r="L5" s="67" t="s">
        <v>56</v>
      </c>
      <c r="M5" s="67" t="s">
        <v>15</v>
      </c>
      <c r="N5" s="67">
        <v>1</v>
      </c>
      <c r="O5" s="68">
        <v>100</v>
      </c>
      <c r="P5" s="68">
        <v>100</v>
      </c>
      <c r="Q5" s="67"/>
      <c r="R5" s="67"/>
      <c r="S5" s="67"/>
      <c r="T5" s="68">
        <v>50</v>
      </c>
      <c r="U5" s="68"/>
      <c r="V5" s="68">
        <v>50</v>
      </c>
    </row>
    <row r="6" spans="1:22" x14ac:dyDescent="0.25">
      <c r="A6" s="76" t="s">
        <v>170</v>
      </c>
      <c r="B6" s="67">
        <v>5617</v>
      </c>
      <c r="C6" s="67">
        <v>8</v>
      </c>
      <c r="D6" s="67">
        <v>2020</v>
      </c>
      <c r="E6" s="67">
        <v>7</v>
      </c>
      <c r="F6" s="67">
        <v>2020</v>
      </c>
      <c r="G6" s="67" t="s">
        <v>67</v>
      </c>
      <c r="H6" s="67" t="s">
        <v>14</v>
      </c>
      <c r="I6" s="67"/>
      <c r="J6" s="67">
        <v>100100</v>
      </c>
      <c r="K6" s="67" t="s">
        <v>35</v>
      </c>
      <c r="L6" s="67" t="s">
        <v>56</v>
      </c>
      <c r="M6" s="67" t="s">
        <v>15</v>
      </c>
      <c r="N6" s="67">
        <v>1</v>
      </c>
      <c r="O6" s="68">
        <v>100</v>
      </c>
      <c r="P6" s="68">
        <v>100</v>
      </c>
      <c r="Q6" s="67"/>
      <c r="R6" s="67"/>
      <c r="S6" s="67"/>
      <c r="T6" s="68">
        <v>50</v>
      </c>
      <c r="U6" s="68"/>
      <c r="V6" s="68">
        <v>50</v>
      </c>
    </row>
    <row r="7" spans="1:22" x14ac:dyDescent="0.25">
      <c r="A7" s="76" t="s">
        <v>160</v>
      </c>
      <c r="B7" s="67">
        <v>5617</v>
      </c>
      <c r="C7" s="67">
        <v>8</v>
      </c>
      <c r="D7" s="67">
        <v>2020</v>
      </c>
      <c r="E7" s="67">
        <v>8</v>
      </c>
      <c r="F7" s="67">
        <v>2020</v>
      </c>
      <c r="G7" s="67" t="s">
        <v>67</v>
      </c>
      <c r="H7" s="67" t="s">
        <v>14</v>
      </c>
      <c r="I7" s="67"/>
      <c r="J7" s="67">
        <v>100455</v>
      </c>
      <c r="K7" s="67" t="s">
        <v>35</v>
      </c>
      <c r="L7" s="67" t="s">
        <v>159</v>
      </c>
      <c r="M7" s="67" t="s">
        <v>16</v>
      </c>
      <c r="N7" s="67">
        <v>1</v>
      </c>
      <c r="O7" s="68">
        <v>100</v>
      </c>
      <c r="P7" s="68">
        <v>20</v>
      </c>
      <c r="Q7" s="67"/>
      <c r="R7" s="67"/>
      <c r="S7" s="67"/>
      <c r="T7" s="68">
        <v>10</v>
      </c>
      <c r="U7" s="68"/>
      <c r="V7" s="68">
        <v>10</v>
      </c>
    </row>
    <row r="8" spans="1:22" x14ac:dyDescent="0.25">
      <c r="A8" s="76" t="s">
        <v>163</v>
      </c>
      <c r="B8" s="67">
        <v>5617</v>
      </c>
      <c r="C8" s="67">
        <v>8</v>
      </c>
      <c r="D8" s="67">
        <v>2020</v>
      </c>
      <c r="E8" s="67">
        <v>8</v>
      </c>
      <c r="F8" s="67">
        <v>2020</v>
      </c>
      <c r="G8" s="67" t="s">
        <v>67</v>
      </c>
      <c r="H8" s="67" t="s">
        <v>14</v>
      </c>
      <c r="I8" s="67"/>
      <c r="J8" s="67">
        <v>700009</v>
      </c>
      <c r="K8" s="67" t="s">
        <v>174</v>
      </c>
      <c r="L8" s="67" t="s">
        <v>55</v>
      </c>
      <c r="M8" s="67" t="s">
        <v>16</v>
      </c>
      <c r="N8" s="67">
        <v>1</v>
      </c>
      <c r="O8" s="68">
        <v>20</v>
      </c>
      <c r="P8" s="68">
        <v>20</v>
      </c>
      <c r="Q8" s="71"/>
      <c r="R8" s="67"/>
      <c r="S8" s="71">
        <v>0.65</v>
      </c>
      <c r="T8" s="68">
        <v>3.5</v>
      </c>
      <c r="U8" s="67"/>
      <c r="V8" s="68">
        <v>3.5</v>
      </c>
    </row>
    <row r="9" spans="1:22" x14ac:dyDescent="0.25">
      <c r="A9" s="76" t="s">
        <v>164</v>
      </c>
      <c r="B9" s="67">
        <v>5617</v>
      </c>
      <c r="C9" s="67">
        <v>8</v>
      </c>
      <c r="D9" s="67">
        <v>2020</v>
      </c>
      <c r="E9" s="67">
        <v>8</v>
      </c>
      <c r="F9" s="67">
        <v>2020</v>
      </c>
      <c r="G9" s="67" t="s">
        <v>67</v>
      </c>
      <c r="H9" s="67" t="s">
        <v>14</v>
      </c>
      <c r="I9" s="67"/>
      <c r="J9" s="67">
        <v>300045</v>
      </c>
      <c r="K9" s="67" t="s">
        <v>34</v>
      </c>
      <c r="L9" s="67" t="s">
        <v>56</v>
      </c>
      <c r="M9" s="67" t="s">
        <v>15</v>
      </c>
      <c r="N9" s="67">
        <v>1</v>
      </c>
      <c r="O9" s="68">
        <v>100</v>
      </c>
      <c r="P9" s="68">
        <v>100</v>
      </c>
      <c r="Q9" s="71">
        <v>0.7</v>
      </c>
      <c r="R9" s="67"/>
      <c r="S9" s="67"/>
      <c r="T9" s="68">
        <v>15</v>
      </c>
      <c r="U9" s="67"/>
      <c r="V9" s="68">
        <v>15</v>
      </c>
    </row>
    <row r="10" spans="1:22" x14ac:dyDescent="0.25">
      <c r="A10" s="76" t="s">
        <v>167</v>
      </c>
      <c r="B10" s="67">
        <v>5617</v>
      </c>
      <c r="C10" s="67">
        <v>8</v>
      </c>
      <c r="D10" s="67">
        <v>2020</v>
      </c>
      <c r="E10" s="67">
        <v>8</v>
      </c>
      <c r="F10" s="67">
        <v>2020</v>
      </c>
      <c r="G10" s="67" t="s">
        <v>67</v>
      </c>
      <c r="H10" s="67" t="s">
        <v>14</v>
      </c>
      <c r="I10" s="67"/>
      <c r="J10" s="67">
        <v>400734</v>
      </c>
      <c r="K10" s="67" t="s">
        <v>33</v>
      </c>
      <c r="L10" s="67" t="s">
        <v>57</v>
      </c>
      <c r="M10" s="67" t="s">
        <v>37</v>
      </c>
      <c r="N10" s="67">
        <v>1</v>
      </c>
      <c r="O10" s="68">
        <v>50</v>
      </c>
      <c r="P10" s="68">
        <v>50</v>
      </c>
      <c r="Q10" s="67"/>
      <c r="R10" s="71">
        <v>0.75</v>
      </c>
      <c r="S10" s="67"/>
      <c r="T10" s="68">
        <v>6.25</v>
      </c>
      <c r="U10" s="67"/>
      <c r="V10" s="68">
        <v>6.25</v>
      </c>
    </row>
    <row r="11" spans="1:22" x14ac:dyDescent="0.25">
      <c r="A11" s="76" t="s">
        <v>168</v>
      </c>
      <c r="B11" s="67">
        <v>5617</v>
      </c>
      <c r="C11" s="67">
        <v>8</v>
      </c>
      <c r="D11" s="67">
        <v>2020</v>
      </c>
      <c r="E11" s="67">
        <v>7</v>
      </c>
      <c r="F11" s="67">
        <v>2020</v>
      </c>
      <c r="G11" s="67" t="s">
        <v>67</v>
      </c>
      <c r="H11" s="67" t="s">
        <v>14</v>
      </c>
      <c r="I11" s="67"/>
      <c r="J11" s="67">
        <v>400235</v>
      </c>
      <c r="K11" s="67" t="s">
        <v>33</v>
      </c>
      <c r="L11" s="67" t="s">
        <v>165</v>
      </c>
      <c r="M11" s="67" t="s">
        <v>37</v>
      </c>
      <c r="N11" s="67">
        <v>1</v>
      </c>
      <c r="O11" s="68">
        <v>100</v>
      </c>
      <c r="P11" s="68">
        <v>100</v>
      </c>
      <c r="Q11" s="71">
        <v>0.7</v>
      </c>
      <c r="R11" s="71">
        <v>0.75</v>
      </c>
      <c r="S11" s="67"/>
      <c r="T11" s="68">
        <v>15</v>
      </c>
      <c r="U11" s="68">
        <v>12.5</v>
      </c>
      <c r="V11" s="68">
        <v>2.5</v>
      </c>
    </row>
    <row r="12" spans="1:22" x14ac:dyDescent="0.25">
      <c r="A12" s="77"/>
    </row>
    <row r="15" spans="1:22" x14ac:dyDescent="0.25">
      <c r="V15" s="78"/>
    </row>
  </sheetData>
  <sheetProtection algorithmName="SHA-512" hashValue="b7WrxWUSDQQT71oQLp2/k39hyr7tQWuu+C4OexfeIo0lwyfD05aOe89tAGQEkdFYDnp4KXsj9ylYajyC2Zp7PQ==" saltValue="nnc0KwWt63c9YRVxy8r6WQ==" spinCount="100000" sheet="1" objects="1" scenarios="1"/>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AF67-F9CE-41FC-90A4-7C34A942505A}">
  <sheetPr>
    <pageSetUpPr fitToPage="1"/>
  </sheetPr>
  <dimension ref="A1:E31"/>
  <sheetViews>
    <sheetView zoomScale="80" zoomScaleNormal="80" zoomScaleSheetLayoutView="100" workbookViewId="0">
      <selection activeCell="L26" sqref="L26"/>
    </sheetView>
  </sheetViews>
  <sheetFormatPr defaultRowHeight="20.25" customHeight="1" x14ac:dyDescent="0.25"/>
  <cols>
    <col min="1" max="1" width="24" style="2" customWidth="1"/>
    <col min="2" max="2" width="23.7109375" style="2" customWidth="1"/>
    <col min="3" max="3" width="22" style="3" customWidth="1"/>
    <col min="4" max="4" width="20.7109375" style="3" customWidth="1"/>
    <col min="5" max="5" width="11.28515625" style="3" customWidth="1"/>
    <col min="6" max="16384" width="9.140625" style="3"/>
  </cols>
  <sheetData>
    <row r="1" spans="1:5" ht="20.25" customHeight="1" x14ac:dyDescent="0.25">
      <c r="A1" s="4" t="s">
        <v>17</v>
      </c>
    </row>
    <row r="2" spans="1:5" ht="20.25" customHeight="1" x14ac:dyDescent="0.25">
      <c r="A2" s="8"/>
      <c r="B2" s="6"/>
      <c r="C2" s="7"/>
      <c r="D2" s="7"/>
      <c r="E2" s="7"/>
    </row>
    <row r="3" spans="1:5" ht="20.25" customHeight="1" x14ac:dyDescent="0.25">
      <c r="A3" s="8" t="s">
        <v>40</v>
      </c>
      <c r="B3" s="6"/>
      <c r="C3" s="7"/>
      <c r="D3" s="7"/>
      <c r="E3" s="7"/>
    </row>
    <row r="4" spans="1:5" ht="20.25" customHeight="1" x14ac:dyDescent="0.25">
      <c r="A4" s="9" t="s">
        <v>18</v>
      </c>
      <c r="B4" s="45" t="s">
        <v>54</v>
      </c>
      <c r="C4" s="10"/>
      <c r="D4" s="7"/>
      <c r="E4" s="7"/>
    </row>
    <row r="5" spans="1:5" ht="20.25" customHeight="1" x14ac:dyDescent="0.25">
      <c r="A5" s="9" t="s">
        <v>19</v>
      </c>
      <c r="B5" s="5">
        <v>5617</v>
      </c>
      <c r="C5" s="10"/>
      <c r="D5" s="7"/>
      <c r="E5" s="7"/>
    </row>
    <row r="6" spans="1:5" ht="20.25" customHeight="1" x14ac:dyDescent="0.25">
      <c r="A6" s="9" t="s">
        <v>176</v>
      </c>
      <c r="B6" s="79">
        <v>44044</v>
      </c>
      <c r="C6" s="10"/>
      <c r="D6" s="7"/>
      <c r="E6" s="7"/>
    </row>
    <row r="7" spans="1:5" ht="20.25" customHeight="1" thickBot="1" x14ac:dyDescent="0.3">
      <c r="A7" s="8"/>
      <c r="B7" s="5"/>
      <c r="C7" s="10"/>
      <c r="D7" s="7"/>
      <c r="E7" s="7"/>
    </row>
    <row r="8" spans="1:5" ht="20.25" customHeight="1" x14ac:dyDescent="0.25">
      <c r="A8" s="8" t="s">
        <v>45</v>
      </c>
      <c r="B8" s="11"/>
      <c r="C8" s="82" t="s">
        <v>48</v>
      </c>
      <c r="D8" s="83"/>
      <c r="E8" s="84"/>
    </row>
    <row r="9" spans="1:5" ht="20.25" customHeight="1" x14ac:dyDescent="0.25">
      <c r="A9" s="12" t="s">
        <v>20</v>
      </c>
      <c r="B9" s="12" t="s">
        <v>39</v>
      </c>
      <c r="C9" s="13" t="s">
        <v>42</v>
      </c>
      <c r="D9" s="14" t="s">
        <v>43</v>
      </c>
      <c r="E9" s="15" t="s">
        <v>44</v>
      </c>
    </row>
    <row r="10" spans="1:5" ht="20.25" customHeight="1" x14ac:dyDescent="0.25">
      <c r="A10" s="16" t="s">
        <v>61</v>
      </c>
      <c r="B10" s="17">
        <v>50</v>
      </c>
      <c r="C10" s="18"/>
      <c r="D10" s="19"/>
      <c r="E10" s="20"/>
    </row>
    <row r="11" spans="1:5" ht="20.25" customHeight="1" x14ac:dyDescent="0.25">
      <c r="A11" s="21" t="s">
        <v>62</v>
      </c>
      <c r="B11" s="22">
        <v>347.25</v>
      </c>
      <c r="C11" s="23"/>
      <c r="D11" s="24"/>
      <c r="E11" s="15"/>
    </row>
    <row r="12" spans="1:5" ht="20.25" customHeight="1" x14ac:dyDescent="0.25">
      <c r="A12" s="21"/>
      <c r="B12" s="22">
        <v>0</v>
      </c>
      <c r="C12" s="23"/>
      <c r="D12" s="24"/>
      <c r="E12" s="15"/>
    </row>
    <row r="13" spans="1:5" ht="20.25" customHeight="1" x14ac:dyDescent="0.25">
      <c r="A13" s="21"/>
      <c r="B13" s="22">
        <v>0</v>
      </c>
      <c r="C13" s="23"/>
      <c r="D13" s="24"/>
      <c r="E13" s="15"/>
    </row>
    <row r="14" spans="1:5" ht="20.25" customHeight="1" thickBot="1" x14ac:dyDescent="0.3">
      <c r="A14" s="25"/>
      <c r="B14" s="26">
        <v>0</v>
      </c>
      <c r="C14" s="27"/>
      <c r="D14" s="28"/>
      <c r="E14" s="29"/>
    </row>
    <row r="15" spans="1:5" ht="20.25" customHeight="1" thickTop="1" thickBot="1" x14ac:dyDescent="0.3">
      <c r="A15" s="11" t="s">
        <v>21</v>
      </c>
      <c r="B15" s="30">
        <v>397.25</v>
      </c>
      <c r="C15" s="31"/>
      <c r="D15" s="32"/>
      <c r="E15" s="33"/>
    </row>
    <row r="16" spans="1:5" ht="20.25" customHeight="1" x14ac:dyDescent="0.25">
      <c r="A16" s="11"/>
      <c r="B16" s="30"/>
      <c r="C16" s="24"/>
      <c r="D16" s="24"/>
      <c r="E16" s="14"/>
    </row>
    <row r="17" spans="1:5" ht="20.25" customHeight="1" x14ac:dyDescent="0.25">
      <c r="A17" s="8" t="s">
        <v>41</v>
      </c>
      <c r="B17" s="6"/>
      <c r="C17" s="7"/>
      <c r="D17" s="7"/>
      <c r="E17" s="7"/>
    </row>
    <row r="18" spans="1:5" ht="20.25" customHeight="1" x14ac:dyDescent="0.25">
      <c r="A18" s="85" t="s">
        <v>22</v>
      </c>
      <c r="B18" s="85"/>
      <c r="C18" s="85"/>
      <c r="D18" s="85"/>
      <c r="E18" s="85"/>
    </row>
    <row r="19" spans="1:5" ht="20.25" customHeight="1" x14ac:dyDescent="0.25">
      <c r="A19" s="85"/>
      <c r="B19" s="85"/>
      <c r="C19" s="85"/>
      <c r="D19" s="85"/>
      <c r="E19" s="85"/>
    </row>
    <row r="20" spans="1:5" ht="20.25" customHeight="1" x14ac:dyDescent="0.25">
      <c r="A20" s="85"/>
      <c r="B20" s="85"/>
      <c r="C20" s="85"/>
      <c r="D20" s="85"/>
      <c r="E20" s="85"/>
    </row>
    <row r="21" spans="1:5" ht="20.25" customHeight="1" x14ac:dyDescent="0.25">
      <c r="A21" s="85"/>
      <c r="B21" s="85"/>
      <c r="C21" s="85"/>
      <c r="D21" s="85"/>
      <c r="E21" s="85"/>
    </row>
    <row r="22" spans="1:5" ht="20.25" customHeight="1" x14ac:dyDescent="0.25">
      <c r="A22" s="85"/>
      <c r="B22" s="85"/>
      <c r="C22" s="85"/>
      <c r="D22" s="85"/>
      <c r="E22" s="85"/>
    </row>
    <row r="23" spans="1:5" ht="20.25" customHeight="1" x14ac:dyDescent="0.25">
      <c r="A23" s="85"/>
      <c r="B23" s="85"/>
      <c r="C23" s="85"/>
      <c r="D23" s="85"/>
      <c r="E23" s="85"/>
    </row>
    <row r="24" spans="1:5" ht="20.25" customHeight="1" x14ac:dyDescent="0.25">
      <c r="A24" s="34"/>
      <c r="B24" s="35"/>
      <c r="C24" s="36"/>
      <c r="D24" s="36"/>
      <c r="E24" s="36"/>
    </row>
    <row r="25" spans="1:5" ht="20.25" customHeight="1" x14ac:dyDescent="0.25">
      <c r="A25" s="9" t="s">
        <v>47</v>
      </c>
      <c r="B25" s="41" t="s">
        <v>66</v>
      </c>
      <c r="C25" s="42"/>
      <c r="D25" s="39"/>
      <c r="E25" s="7"/>
    </row>
    <row r="26" spans="1:5" ht="31.5" x14ac:dyDescent="0.25">
      <c r="A26" s="9" t="s">
        <v>24</v>
      </c>
      <c r="B26" s="41" t="s">
        <v>63</v>
      </c>
      <c r="C26" s="42"/>
      <c r="D26" s="39"/>
      <c r="E26" s="7"/>
    </row>
    <row r="27" spans="1:5" ht="16.5" x14ac:dyDescent="0.25">
      <c r="A27" s="9" t="s">
        <v>25</v>
      </c>
      <c r="B27" s="47" t="s">
        <v>65</v>
      </c>
      <c r="C27" s="42"/>
      <c r="D27" s="39"/>
      <c r="E27" s="7"/>
    </row>
    <row r="28" spans="1:5" ht="20.25" customHeight="1" x14ac:dyDescent="0.25">
      <c r="A28" s="9" t="s">
        <v>26</v>
      </c>
      <c r="B28" s="41" t="s">
        <v>64</v>
      </c>
      <c r="C28" s="42"/>
      <c r="D28" s="39"/>
      <c r="E28" s="7"/>
    </row>
    <row r="29" spans="1:5" ht="20.25" customHeight="1" x14ac:dyDescent="0.25">
      <c r="A29" s="9"/>
      <c r="B29" s="41"/>
      <c r="C29" s="42"/>
      <c r="D29" s="39"/>
      <c r="E29" s="7"/>
    </row>
    <row r="30" spans="1:5" ht="20.25" customHeight="1" x14ac:dyDescent="0.25">
      <c r="A30" s="9" t="s">
        <v>23</v>
      </c>
      <c r="B30" s="37"/>
      <c r="C30" s="38"/>
      <c r="D30" s="43"/>
      <c r="E30" s="40"/>
    </row>
    <row r="31" spans="1:5" ht="20.25" customHeight="1" x14ac:dyDescent="0.25">
      <c r="A31" s="9" t="s">
        <v>46</v>
      </c>
      <c r="B31" s="46">
        <v>44027</v>
      </c>
      <c r="C31" s="39"/>
      <c r="D31" s="7"/>
      <c r="E31" s="40"/>
    </row>
  </sheetData>
  <mergeCells count="2">
    <mergeCell ref="C8:E8"/>
    <mergeCell ref="A18:E23"/>
  </mergeCells>
  <hyperlinks>
    <hyperlink ref="B27" r:id="rId1" xr:uid="{6EC062A1-D793-4FC7-A2A6-D83DC7E88457}"/>
  </hyperlinks>
  <pageMargins left="0.7" right="0.7" top="0.75" bottom="0.75" header="0.3" footer="0.3"/>
  <pageSetup scale="9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B55A0-0753-492F-B0D2-BCD8EBB21FD8}">
  <sheetPr>
    <pageSetUpPr fitToPage="1"/>
  </sheetPr>
  <dimension ref="A1:E73"/>
  <sheetViews>
    <sheetView zoomScale="85" zoomScaleNormal="85" workbookViewId="0">
      <selection activeCell="I8" sqref="I8"/>
    </sheetView>
  </sheetViews>
  <sheetFormatPr defaultRowHeight="15" x14ac:dyDescent="0.25"/>
  <cols>
    <col min="1" max="1" width="16.140625" customWidth="1"/>
    <col min="2" max="2" width="39.5703125" customWidth="1"/>
    <col min="3" max="3" width="57.85546875" customWidth="1"/>
    <col min="4" max="4" width="32.28515625" customWidth="1"/>
    <col min="5" max="5" width="37.42578125" style="1" customWidth="1"/>
  </cols>
  <sheetData>
    <row r="1" spans="1:5" ht="15.75" x14ac:dyDescent="0.25">
      <c r="A1" s="44" t="s">
        <v>49</v>
      </c>
    </row>
    <row r="2" spans="1:5" x14ac:dyDescent="0.25">
      <c r="A2" t="s">
        <v>182</v>
      </c>
    </row>
    <row r="3" spans="1:5" x14ac:dyDescent="0.25">
      <c r="A3" t="s">
        <v>183</v>
      </c>
    </row>
    <row r="5" spans="1:5" x14ac:dyDescent="0.25">
      <c r="A5" t="s">
        <v>68</v>
      </c>
    </row>
    <row r="7" spans="1:5" ht="15" customHeight="1" x14ac:dyDescent="0.25">
      <c r="A7" s="86" t="s">
        <v>51</v>
      </c>
      <c r="B7" s="86"/>
      <c r="C7" s="86"/>
      <c r="D7" s="86"/>
      <c r="E7" s="86"/>
    </row>
    <row r="8" spans="1:5" x14ac:dyDescent="0.25">
      <c r="A8" s="86"/>
      <c r="B8" s="86"/>
      <c r="C8" s="86"/>
      <c r="D8" s="86"/>
      <c r="E8" s="86"/>
    </row>
    <row r="9" spans="1:5" x14ac:dyDescent="0.25">
      <c r="A9" s="86"/>
      <c r="B9" s="86"/>
      <c r="C9" s="86"/>
      <c r="D9" s="86"/>
      <c r="E9" s="86"/>
    </row>
    <row r="10" spans="1:5" x14ac:dyDescent="0.25">
      <c r="A10" s="80"/>
      <c r="B10" s="80"/>
      <c r="C10" s="80"/>
      <c r="D10" s="80"/>
      <c r="E10" s="80"/>
    </row>
    <row r="12" spans="1:5" x14ac:dyDescent="0.25">
      <c r="A12" s="48" t="s">
        <v>28</v>
      </c>
      <c r="B12" s="49" t="s">
        <v>69</v>
      </c>
      <c r="C12" s="49" t="s">
        <v>31</v>
      </c>
      <c r="D12" s="49" t="s">
        <v>29</v>
      </c>
      <c r="E12" s="50" t="s">
        <v>30</v>
      </c>
    </row>
    <row r="13" spans="1:5" ht="135" x14ac:dyDescent="0.25">
      <c r="A13" s="51" t="s">
        <v>70</v>
      </c>
      <c r="B13" s="52" t="s">
        <v>71</v>
      </c>
      <c r="C13" s="52" t="s">
        <v>72</v>
      </c>
      <c r="D13" s="52" t="s">
        <v>73</v>
      </c>
      <c r="E13" s="53" t="s">
        <v>74</v>
      </c>
    </row>
    <row r="14" spans="1:5" ht="210" x14ac:dyDescent="0.25">
      <c r="A14" s="54" t="s">
        <v>75</v>
      </c>
      <c r="B14" s="55" t="s">
        <v>76</v>
      </c>
      <c r="C14" s="55" t="s">
        <v>184</v>
      </c>
      <c r="D14" s="55" t="s">
        <v>77</v>
      </c>
      <c r="E14" s="56" t="s">
        <v>78</v>
      </c>
    </row>
    <row r="15" spans="1:5" ht="105" x14ac:dyDescent="0.25">
      <c r="A15" s="57" t="s">
        <v>79</v>
      </c>
      <c r="B15" s="58" t="s">
        <v>80</v>
      </c>
      <c r="C15" s="58" t="s">
        <v>81</v>
      </c>
      <c r="D15" s="58" t="s">
        <v>73</v>
      </c>
      <c r="E15" s="59" t="s">
        <v>82</v>
      </c>
    </row>
    <row r="16" spans="1:5" ht="135" x14ac:dyDescent="0.25">
      <c r="A16" s="54" t="s">
        <v>83</v>
      </c>
      <c r="B16" s="55" t="s">
        <v>84</v>
      </c>
      <c r="C16" s="55" t="s">
        <v>85</v>
      </c>
      <c r="D16" s="55" t="s">
        <v>77</v>
      </c>
      <c r="E16" s="56" t="s">
        <v>78</v>
      </c>
    </row>
    <row r="17" spans="1:5" ht="90" x14ac:dyDescent="0.25">
      <c r="A17" s="57" t="s">
        <v>86</v>
      </c>
      <c r="B17" s="58" t="s">
        <v>87</v>
      </c>
      <c r="C17" s="58" t="s">
        <v>88</v>
      </c>
      <c r="D17" s="58" t="s">
        <v>73</v>
      </c>
      <c r="E17" s="59" t="s">
        <v>82</v>
      </c>
    </row>
    <row r="18" spans="1:5" ht="165" x14ac:dyDescent="0.25">
      <c r="A18" s="54" t="s">
        <v>89</v>
      </c>
      <c r="B18" s="55" t="s">
        <v>90</v>
      </c>
      <c r="C18" s="55" t="s">
        <v>91</v>
      </c>
      <c r="D18" s="55" t="s">
        <v>92</v>
      </c>
      <c r="E18" s="56" t="s">
        <v>93</v>
      </c>
    </row>
    <row r="19" spans="1:5" ht="105" x14ac:dyDescent="0.25">
      <c r="A19" s="60" t="s">
        <v>94</v>
      </c>
      <c r="B19" s="61" t="s">
        <v>95</v>
      </c>
      <c r="C19" s="61" t="s">
        <v>96</v>
      </c>
      <c r="D19" s="61" t="s">
        <v>97</v>
      </c>
      <c r="E19" s="62" t="s">
        <v>77</v>
      </c>
    </row>
    <row r="20" spans="1:5" ht="135" x14ac:dyDescent="0.25">
      <c r="A20" s="54" t="s">
        <v>98</v>
      </c>
      <c r="B20" s="55" t="s">
        <v>99</v>
      </c>
      <c r="C20" s="55" t="s">
        <v>100</v>
      </c>
      <c r="D20" s="55" t="s">
        <v>101</v>
      </c>
      <c r="E20" s="56" t="s">
        <v>102</v>
      </c>
    </row>
    <row r="21" spans="1:5" ht="165" x14ac:dyDescent="0.25">
      <c r="A21" s="57" t="s">
        <v>103</v>
      </c>
      <c r="B21" s="58" t="s">
        <v>104</v>
      </c>
      <c r="C21" s="58" t="s">
        <v>105</v>
      </c>
      <c r="D21" s="58" t="s">
        <v>106</v>
      </c>
      <c r="E21" s="59" t="s">
        <v>107</v>
      </c>
    </row>
    <row r="22" spans="1:5" ht="120" x14ac:dyDescent="0.25">
      <c r="A22" s="54" t="s">
        <v>108</v>
      </c>
      <c r="B22" s="55" t="s">
        <v>109</v>
      </c>
      <c r="C22" s="55" t="s">
        <v>110</v>
      </c>
      <c r="D22" s="55" t="s">
        <v>111</v>
      </c>
      <c r="E22" s="56" t="s">
        <v>112</v>
      </c>
    </row>
    <row r="23" spans="1:5" ht="75" x14ac:dyDescent="0.25">
      <c r="A23" s="57" t="s">
        <v>113</v>
      </c>
      <c r="B23" s="58" t="s">
        <v>114</v>
      </c>
      <c r="C23" s="58" t="s">
        <v>115</v>
      </c>
      <c r="D23" s="58" t="s">
        <v>92</v>
      </c>
      <c r="E23" s="59" t="s">
        <v>116</v>
      </c>
    </row>
    <row r="24" spans="1:5" ht="405" x14ac:dyDescent="0.25">
      <c r="A24" s="54" t="s">
        <v>117</v>
      </c>
      <c r="B24" s="55" t="s">
        <v>118</v>
      </c>
      <c r="C24" s="55" t="s">
        <v>185</v>
      </c>
      <c r="D24" s="55" t="s">
        <v>111</v>
      </c>
      <c r="E24" s="56" t="s">
        <v>119</v>
      </c>
    </row>
    <row r="25" spans="1:5" ht="150" x14ac:dyDescent="0.25">
      <c r="A25" s="57" t="s">
        <v>120</v>
      </c>
      <c r="B25" s="58" t="s">
        <v>121</v>
      </c>
      <c r="C25" s="58" t="s">
        <v>186</v>
      </c>
      <c r="D25" s="58" t="s">
        <v>77</v>
      </c>
      <c r="E25" s="59" t="s">
        <v>78</v>
      </c>
    </row>
    <row r="26" spans="1:5" ht="150" x14ac:dyDescent="0.25">
      <c r="A26" s="54" t="s">
        <v>122</v>
      </c>
      <c r="B26" s="55" t="s">
        <v>123</v>
      </c>
      <c r="C26" s="55" t="s">
        <v>187</v>
      </c>
      <c r="D26" s="55" t="s">
        <v>124</v>
      </c>
      <c r="E26" s="63" t="s">
        <v>125</v>
      </c>
    </row>
    <row r="27" spans="1:5" ht="240" x14ac:dyDescent="0.25">
      <c r="A27" s="57" t="s">
        <v>126</v>
      </c>
      <c r="B27" s="58" t="s">
        <v>127</v>
      </c>
      <c r="C27" s="58" t="s">
        <v>188</v>
      </c>
      <c r="D27" s="58" t="s">
        <v>124</v>
      </c>
      <c r="E27" s="64" t="s">
        <v>125</v>
      </c>
    </row>
    <row r="28" spans="1:5" ht="165" x14ac:dyDescent="0.25">
      <c r="A28" s="54" t="s">
        <v>128</v>
      </c>
      <c r="B28" s="55" t="s">
        <v>129</v>
      </c>
      <c r="C28" s="55" t="s">
        <v>130</v>
      </c>
      <c r="D28" s="55" t="s">
        <v>131</v>
      </c>
      <c r="E28" s="65" t="s">
        <v>132</v>
      </c>
    </row>
    <row r="29" spans="1:5" ht="180" x14ac:dyDescent="0.25">
      <c r="A29" s="57" t="s">
        <v>133</v>
      </c>
      <c r="B29" s="58" t="s">
        <v>134</v>
      </c>
      <c r="C29" s="58" t="s">
        <v>135</v>
      </c>
      <c r="D29" s="58" t="s">
        <v>131</v>
      </c>
      <c r="E29" s="66" t="s">
        <v>136</v>
      </c>
    </row>
    <row r="30" spans="1:5" ht="120" x14ac:dyDescent="0.25">
      <c r="A30" s="54" t="s">
        <v>137</v>
      </c>
      <c r="B30" s="55" t="s">
        <v>138</v>
      </c>
      <c r="C30" s="55" t="s">
        <v>139</v>
      </c>
      <c r="D30" s="55" t="s">
        <v>131</v>
      </c>
      <c r="E30" s="65" t="s">
        <v>140</v>
      </c>
    </row>
    <row r="31" spans="1:5" ht="75" x14ac:dyDescent="0.25">
      <c r="A31" s="57" t="s">
        <v>141</v>
      </c>
      <c r="B31" s="58" t="s">
        <v>142</v>
      </c>
      <c r="C31" s="58" t="s">
        <v>143</v>
      </c>
      <c r="D31" s="58" t="s">
        <v>124</v>
      </c>
      <c r="E31" s="64" t="s">
        <v>144</v>
      </c>
    </row>
    <row r="32" spans="1:5" ht="150" x14ac:dyDescent="0.25">
      <c r="A32" s="54" t="s">
        <v>145</v>
      </c>
      <c r="B32" s="55" t="s">
        <v>146</v>
      </c>
      <c r="C32" s="55" t="s">
        <v>147</v>
      </c>
      <c r="D32" s="55" t="s">
        <v>124</v>
      </c>
      <c r="E32" s="63" t="s">
        <v>148</v>
      </c>
    </row>
    <row r="33" spans="1:5" ht="165" x14ac:dyDescent="0.25">
      <c r="A33" s="57" t="s">
        <v>149</v>
      </c>
      <c r="B33" s="58" t="s">
        <v>150</v>
      </c>
      <c r="C33" s="58" t="s">
        <v>151</v>
      </c>
      <c r="D33" s="58" t="s">
        <v>124</v>
      </c>
      <c r="E33" s="64" t="s">
        <v>152</v>
      </c>
    </row>
    <row r="34" spans="1:5" x14ac:dyDescent="0.25">
      <c r="A34" s="1"/>
      <c r="B34" s="1"/>
      <c r="C34" s="1"/>
      <c r="D34" s="1"/>
    </row>
    <row r="35" spans="1:5" x14ac:dyDescent="0.25">
      <c r="A35" s="1"/>
      <c r="B35" s="1"/>
      <c r="C35" s="1"/>
      <c r="D35" s="1"/>
    </row>
    <row r="36" spans="1:5" x14ac:dyDescent="0.25">
      <c r="A36" s="1"/>
      <c r="B36" s="1"/>
      <c r="C36" s="1"/>
      <c r="D36" s="1"/>
    </row>
    <row r="37" spans="1:5" x14ac:dyDescent="0.25">
      <c r="A37" s="1"/>
      <c r="B37" s="1"/>
      <c r="C37" s="1"/>
      <c r="D37" s="1"/>
    </row>
    <row r="38" spans="1:5" x14ac:dyDescent="0.25">
      <c r="A38" s="1"/>
      <c r="B38" s="1"/>
      <c r="C38" s="1"/>
      <c r="D38" s="1"/>
    </row>
    <row r="39" spans="1:5" x14ac:dyDescent="0.25">
      <c r="A39" s="1"/>
      <c r="B39" s="1"/>
      <c r="C39" s="1"/>
      <c r="D39" s="1"/>
    </row>
    <row r="40" spans="1:5" x14ac:dyDescent="0.25">
      <c r="A40" s="1"/>
      <c r="B40" s="1"/>
      <c r="C40" s="1"/>
      <c r="D40" s="1"/>
    </row>
    <row r="41" spans="1:5" x14ac:dyDescent="0.25">
      <c r="A41" s="1"/>
      <c r="B41" s="1"/>
      <c r="C41" s="1"/>
      <c r="D41" s="1"/>
    </row>
    <row r="42" spans="1:5" x14ac:dyDescent="0.25">
      <c r="A42" s="1"/>
      <c r="B42" s="1"/>
      <c r="C42" s="1"/>
      <c r="D42" s="1"/>
    </row>
    <row r="43" spans="1:5" x14ac:dyDescent="0.25">
      <c r="A43" s="1"/>
      <c r="B43" s="1"/>
      <c r="C43" s="1"/>
      <c r="D43" s="1"/>
    </row>
    <row r="44" spans="1:5" x14ac:dyDescent="0.25">
      <c r="A44" s="1"/>
      <c r="B44" s="1"/>
      <c r="C44" s="1"/>
      <c r="D44" s="1"/>
    </row>
    <row r="45" spans="1:5" x14ac:dyDescent="0.25">
      <c r="A45" s="1"/>
      <c r="B45" s="1"/>
      <c r="C45" s="1"/>
      <c r="D45" s="1"/>
    </row>
    <row r="46" spans="1:5" x14ac:dyDescent="0.25">
      <c r="A46" s="1"/>
      <c r="B46" s="1"/>
      <c r="C46" s="1"/>
      <c r="D46" s="1"/>
    </row>
    <row r="47" spans="1:5" x14ac:dyDescent="0.25">
      <c r="A47" s="1"/>
      <c r="B47" s="1"/>
      <c r="C47" s="1"/>
      <c r="D47" s="1"/>
    </row>
    <row r="48" spans="1:5"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sheetData>
  <sheetProtection algorithmName="SHA-512" hashValue="GTZJP+FIrECgv9WuPT2BUAVzadMjXt1bELMjUzBa6ALDDOvInmzJkH/4COGgOO3shGM+ZXtqX6udEeH6jwSG1A==" saltValue="wfVe7DKgFJz6PfKlbc9mEA==" spinCount="100000" sheet="1" objects="1" scenarios="1"/>
  <mergeCells count="1">
    <mergeCell ref="A7:E9"/>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Records</vt:lpstr>
      <vt:lpstr>Claim Data</vt:lpstr>
      <vt:lpstr>Claim Form</vt:lpstr>
      <vt:lpstr>Data Dictionary &amp; Instructions</vt:lpstr>
      <vt:lpstr>'Claim Form'!Print_Area</vt:lpstr>
      <vt:lpstr>'Data Dictionary &amp;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Adam</dc:creator>
  <cp:lastModifiedBy>Clark, Adam</cp:lastModifiedBy>
  <cp:lastPrinted>2020-02-03T19:44:06Z</cp:lastPrinted>
  <dcterms:created xsi:type="dcterms:W3CDTF">2019-05-10T18:04:38Z</dcterms:created>
  <dcterms:modified xsi:type="dcterms:W3CDTF">2020-07-30T00:11:13Z</dcterms:modified>
</cp:coreProperties>
</file>