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440" windowHeight="12060" activeTab="0"/>
  </bookViews>
  <sheets>
    <sheet name="Summary Tables" sheetId="1" r:id="rId1"/>
    <sheet name="Typ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<sst xmlns="http://schemas.openxmlformats.org/spreadsheetml/2006/main" count="55" uniqueCount="48">
  <si>
    <t>Utility</t>
  </si>
  <si>
    <t>Yearly Total</t>
  </si>
  <si>
    <t>Total</t>
  </si>
  <si>
    <t>Equipment/Line Failure</t>
  </si>
  <si>
    <t>Vehicle</t>
  </si>
  <si>
    <t>Utility Work</t>
  </si>
  <si>
    <t>Vegetation</t>
  </si>
  <si>
    <t>Natural Cause</t>
  </si>
  <si>
    <t>Excavation</t>
  </si>
  <si>
    <t>Other</t>
  </si>
  <si>
    <t>Aircraft</t>
  </si>
  <si>
    <t>working Overhead</t>
  </si>
  <si>
    <t>Working Underground</t>
  </si>
  <si>
    <t>Digin</t>
  </si>
  <si>
    <t>Circuit Breaker</t>
  </si>
  <si>
    <t>Falling Branch</t>
  </si>
  <si>
    <t>Falling Tree</t>
  </si>
  <si>
    <t>Tree/line contact</t>
  </si>
  <si>
    <t>Tree Trimmer</t>
  </si>
  <si>
    <t>Insulator</t>
  </si>
  <si>
    <t>Line</t>
  </si>
  <si>
    <t>Overhead Pothead</t>
  </si>
  <si>
    <t>Overhead Splice</t>
  </si>
  <si>
    <t>Underground Cable</t>
  </si>
  <si>
    <t>Underground Splice</t>
  </si>
  <si>
    <t>Underground Transformer</t>
  </si>
  <si>
    <t>Everything else</t>
  </si>
  <si>
    <t>Animal</t>
  </si>
  <si>
    <t>Capacitor Bank</t>
  </si>
  <si>
    <t>Pacific Gas &amp; Electric</t>
  </si>
  <si>
    <t>Souther California Edison</t>
  </si>
  <si>
    <t>San Diego Gas &amp; Electric</t>
  </si>
  <si>
    <t>Complaints by Industry</t>
  </si>
  <si>
    <t>Industry</t>
  </si>
  <si>
    <t>Electric</t>
  </si>
  <si>
    <t>Cable</t>
  </si>
  <si>
    <t>Telephone</t>
  </si>
  <si>
    <t>Multiple  Utlities</t>
  </si>
  <si>
    <t>Electric Related Complaints by Utility</t>
  </si>
  <si>
    <t>Municipalities</t>
  </si>
  <si>
    <t>PacifiCorp (Pacific Power)</t>
  </si>
  <si>
    <t>C</t>
  </si>
  <si>
    <t>E</t>
  </si>
  <si>
    <t>T</t>
  </si>
  <si>
    <t>U</t>
  </si>
  <si>
    <t>V</t>
  </si>
  <si>
    <t>Unknown</t>
  </si>
  <si>
    <t>Various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</si>
</sst>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38" fillId="0" borderId="0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2" borderId="12" xfId="15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 indent="2"/>
    </xf>
    <xf numFmtId="0" fontId="38" fillId="33" borderId="10" xfId="0" applyFont="1" applyFill="1" applyBorder="1" applyAlignment="1">
      <alignment horizontal="left" vertical="center" indent="2"/>
    </xf>
    <xf numFmtId="0" fontId="38" fillId="0" borderId="10" xfId="0" applyFont="1" applyBorder="1" applyAlignment="1">
      <alignment horizontal="left" vertical="center" indent="2"/>
    </xf>
    <xf numFmtId="0" fontId="38" fillId="33" borderId="10" xfId="0" applyFont="1" applyFill="1" applyBorder="1" applyAlignment="1">
      <alignment horizontal="left" vertical="center" wrapText="1" indent="2"/>
    </xf>
    <xf numFmtId="0" fontId="38" fillId="0" borderId="10" xfId="0" applyFont="1" applyFill="1" applyBorder="1" applyAlignment="1">
      <alignment horizontal="left" vertical="center" indent="2"/>
    </xf>
    <xf numFmtId="0" fontId="38" fillId="2" borderId="12" xfId="15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tabSelected="1" view="pageLayout" workbookViewId="0" topLeftCell="A1">
      <selection activeCell="H15" sqref="H15"/>
    </sheetView>
  </sheetViews>
  <sheetFormatPr defaultColWidth="9.140625" defaultRowHeight="15"/>
  <cols>
    <col min="1" max="1" width="26.7109375" style="0" customWidth="1"/>
    <col min="2" max="10" width="7.57421875" style="0" customWidth="1"/>
  </cols>
  <sheetData>
    <row r="1" ht="15">
      <c r="A1" s="1" t="s">
        <v>32</v>
      </c>
    </row>
    <row r="2" ht="15">
      <c r="A2" s="1"/>
    </row>
    <row r="3" spans="1:10" ht="30" customHeight="1" thickBot="1">
      <c r="A3" s="11" t="s">
        <v>33</v>
      </c>
      <c r="B3" s="11">
        <v>2007</v>
      </c>
      <c r="C3" s="11">
        <v>2008</v>
      </c>
      <c r="D3" s="11">
        <v>2009</v>
      </c>
      <c r="E3" s="11">
        <v>2010</v>
      </c>
      <c r="F3" s="11">
        <v>2011</v>
      </c>
      <c r="G3" s="11">
        <v>2012</v>
      </c>
      <c r="H3" s="11">
        <v>2013</v>
      </c>
      <c r="I3" s="17">
        <v>2014</v>
      </c>
      <c r="J3" s="11" t="s">
        <v>2</v>
      </c>
    </row>
    <row r="4" spans="1:10" ht="18.75" customHeight="1" thickTop="1">
      <c r="A4" s="12" t="s">
        <v>34</v>
      </c>
      <c r="B4" s="7">
        <v>28</v>
      </c>
      <c r="C4" s="7">
        <v>39</v>
      </c>
      <c r="D4" s="20">
        <v>24</v>
      </c>
      <c r="E4" s="20">
        <v>51</v>
      </c>
      <c r="F4" s="20">
        <v>53</v>
      </c>
      <c r="G4" s="20">
        <v>51</v>
      </c>
      <c r="H4" s="20">
        <v>61</v>
      </c>
      <c r="I4" s="20">
        <v>72</v>
      </c>
      <c r="J4" s="21">
        <f>SUM(B4:I4)</f>
        <v>379</v>
      </c>
    </row>
    <row r="5" spans="1:10" ht="18.75" customHeight="1">
      <c r="A5" s="13" t="s">
        <v>35</v>
      </c>
      <c r="B5" s="9">
        <v>3</v>
      </c>
      <c r="C5" s="9">
        <v>7</v>
      </c>
      <c r="D5" s="18">
        <v>7</v>
      </c>
      <c r="E5" s="18">
        <v>12</v>
      </c>
      <c r="F5" s="18">
        <v>6</v>
      </c>
      <c r="G5" s="18">
        <v>6</v>
      </c>
      <c r="H5" s="18">
        <v>10</v>
      </c>
      <c r="I5" s="18">
        <v>8</v>
      </c>
      <c r="J5" s="19">
        <f>SUM(B5:I5)</f>
        <v>59</v>
      </c>
    </row>
    <row r="6" spans="1:10" ht="18.75" customHeight="1">
      <c r="A6" s="14" t="s">
        <v>36</v>
      </c>
      <c r="B6" s="3">
        <v>10</v>
      </c>
      <c r="C6" s="3">
        <v>13</v>
      </c>
      <c r="D6" s="22">
        <v>16</v>
      </c>
      <c r="E6" s="22">
        <v>18</v>
      </c>
      <c r="F6" s="22">
        <v>17</v>
      </c>
      <c r="G6" s="22">
        <v>22</v>
      </c>
      <c r="H6" s="22">
        <v>9</v>
      </c>
      <c r="I6" s="22">
        <v>19</v>
      </c>
      <c r="J6" s="23">
        <f>SUM(B6:I6)</f>
        <v>124</v>
      </c>
    </row>
    <row r="7" spans="1:10" ht="18.75" customHeight="1">
      <c r="A7" s="15" t="s">
        <v>37</v>
      </c>
      <c r="B7" s="9">
        <v>1</v>
      </c>
      <c r="C7" s="9">
        <v>6</v>
      </c>
      <c r="D7" s="18">
        <v>4</v>
      </c>
      <c r="E7" s="18">
        <v>2</v>
      </c>
      <c r="F7" s="18">
        <v>6</v>
      </c>
      <c r="G7" s="18">
        <v>3</v>
      </c>
      <c r="H7" s="18">
        <v>5</v>
      </c>
      <c r="I7" s="18">
        <v>10</v>
      </c>
      <c r="J7" s="19">
        <f>SUM(B7:I7)</f>
        <v>37</v>
      </c>
    </row>
    <row r="8" spans="1:10" ht="18.75" customHeight="1">
      <c r="A8" s="14" t="s">
        <v>1</v>
      </c>
      <c r="B8" s="2">
        <f>SUM(B4:B7)</f>
        <v>42</v>
      </c>
      <c r="C8" s="2">
        <f aca="true" t="shared" si="0" ref="C8:J8">SUM(C4:C7)</f>
        <v>65</v>
      </c>
      <c r="D8" s="2">
        <f t="shared" si="0"/>
        <v>51</v>
      </c>
      <c r="E8" s="2">
        <f t="shared" si="0"/>
        <v>83</v>
      </c>
      <c r="F8" s="2">
        <f t="shared" si="0"/>
        <v>82</v>
      </c>
      <c r="G8" s="2">
        <f t="shared" si="0"/>
        <v>82</v>
      </c>
      <c r="H8" s="2">
        <f t="shared" si="0"/>
        <v>85</v>
      </c>
      <c r="I8" s="23">
        <f t="shared" si="0"/>
        <v>109</v>
      </c>
      <c r="J8" s="23">
        <f t="shared" si="0"/>
        <v>599</v>
      </c>
    </row>
    <row r="9" spans="1:10" ht="19.5" customHeight="1">
      <c r="A9" s="4"/>
      <c r="B9" s="5"/>
      <c r="C9" s="5"/>
      <c r="D9" s="5"/>
      <c r="E9" s="5"/>
      <c r="F9" s="5"/>
      <c r="G9" s="5"/>
      <c r="H9" s="5"/>
      <c r="I9" s="5"/>
      <c r="J9" s="5"/>
    </row>
    <row r="10" ht="19.5" customHeight="1">
      <c r="A10" s="6" t="s">
        <v>38</v>
      </c>
    </row>
    <row r="11" ht="19.5" customHeight="1">
      <c r="A11" s="6"/>
    </row>
    <row r="12" spans="1:10" ht="29.25" customHeight="1" thickBot="1">
      <c r="A12" s="11" t="s">
        <v>0</v>
      </c>
      <c r="B12" s="11">
        <v>2007</v>
      </c>
      <c r="C12" s="11">
        <v>2008</v>
      </c>
      <c r="D12" s="11">
        <v>2009</v>
      </c>
      <c r="E12" s="11">
        <v>2010</v>
      </c>
      <c r="F12" s="11">
        <v>2011</v>
      </c>
      <c r="G12" s="11">
        <v>2012</v>
      </c>
      <c r="H12" s="11">
        <v>2013</v>
      </c>
      <c r="I12" s="17">
        <v>2014</v>
      </c>
      <c r="J12" s="11" t="s">
        <v>2</v>
      </c>
    </row>
    <row r="13" spans="1:12" ht="18.75" customHeight="1" thickTop="1">
      <c r="A13" s="12" t="s">
        <v>29</v>
      </c>
      <c r="B13" s="20">
        <v>13</v>
      </c>
      <c r="C13" s="20">
        <v>14</v>
      </c>
      <c r="D13" s="20">
        <v>13</v>
      </c>
      <c r="E13" s="20">
        <v>33</v>
      </c>
      <c r="F13" s="20">
        <v>23</v>
      </c>
      <c r="G13" s="20">
        <v>17</v>
      </c>
      <c r="H13" s="20">
        <v>22</v>
      </c>
      <c r="I13" s="20">
        <v>38</v>
      </c>
      <c r="J13" s="21">
        <f aca="true" t="shared" si="1" ref="J13:J18">SUM(B13:I13)</f>
        <v>173</v>
      </c>
      <c r="K13" s="25"/>
      <c r="L13" s="27"/>
    </row>
    <row r="14" spans="1:12" ht="18.75" customHeight="1">
      <c r="A14" s="13" t="s">
        <v>40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1</v>
      </c>
      <c r="H14" s="18">
        <v>0</v>
      </c>
      <c r="I14" s="18">
        <v>0</v>
      </c>
      <c r="J14" s="24">
        <f t="shared" si="1"/>
        <v>1</v>
      </c>
      <c r="K14" s="25"/>
      <c r="L14" s="27"/>
    </row>
    <row r="15" spans="1:12" ht="18.75" customHeight="1">
      <c r="A15" s="14" t="s">
        <v>30</v>
      </c>
      <c r="B15" s="22">
        <v>10</v>
      </c>
      <c r="C15" s="22">
        <v>14</v>
      </c>
      <c r="D15" s="22">
        <v>7</v>
      </c>
      <c r="E15" s="22">
        <v>10</v>
      </c>
      <c r="F15" s="22">
        <v>13</v>
      </c>
      <c r="G15" s="22">
        <v>21</v>
      </c>
      <c r="H15" s="22">
        <v>30</v>
      </c>
      <c r="I15" s="22">
        <v>26</v>
      </c>
      <c r="J15" s="21">
        <f t="shared" si="1"/>
        <v>131</v>
      </c>
      <c r="K15" s="25"/>
      <c r="L15" s="27"/>
    </row>
    <row r="16" spans="1:12" ht="18.75" customHeight="1">
      <c r="A16" s="13" t="s">
        <v>31</v>
      </c>
      <c r="B16" s="18">
        <v>1</v>
      </c>
      <c r="C16" s="18">
        <v>8</v>
      </c>
      <c r="D16" s="18">
        <v>0</v>
      </c>
      <c r="E16" s="18">
        <v>1</v>
      </c>
      <c r="F16" s="18">
        <v>7</v>
      </c>
      <c r="G16" s="18">
        <v>1</v>
      </c>
      <c r="H16" s="18">
        <v>2</v>
      </c>
      <c r="I16" s="18">
        <v>3</v>
      </c>
      <c r="J16" s="24">
        <f t="shared" si="1"/>
        <v>23</v>
      </c>
      <c r="K16" s="25"/>
      <c r="L16" s="27"/>
    </row>
    <row r="17" spans="1:12" ht="18.75" customHeight="1">
      <c r="A17" s="16" t="s">
        <v>39</v>
      </c>
      <c r="B17" s="28">
        <v>1</v>
      </c>
      <c r="C17" s="28">
        <v>1</v>
      </c>
      <c r="D17" s="28">
        <v>1</v>
      </c>
      <c r="E17" s="28">
        <v>6</v>
      </c>
      <c r="F17" s="28">
        <v>4</v>
      </c>
      <c r="G17" s="28">
        <v>6</v>
      </c>
      <c r="H17" s="28">
        <v>4</v>
      </c>
      <c r="I17" s="28">
        <v>5</v>
      </c>
      <c r="J17" s="21">
        <f t="shared" si="1"/>
        <v>28</v>
      </c>
      <c r="K17" s="25"/>
      <c r="L17" s="27"/>
    </row>
    <row r="18" spans="1:12" ht="18.75" customHeight="1">
      <c r="A18" s="13" t="s">
        <v>1</v>
      </c>
      <c r="B18" s="10">
        <f>SUM(B13:B17)</f>
        <v>25</v>
      </c>
      <c r="C18" s="10">
        <f aca="true" t="shared" si="2" ref="C18:H18">SUM(C13:C17)</f>
        <v>37</v>
      </c>
      <c r="D18" s="10">
        <f t="shared" si="2"/>
        <v>21</v>
      </c>
      <c r="E18" s="10">
        <f t="shared" si="2"/>
        <v>50</v>
      </c>
      <c r="F18" s="10">
        <f t="shared" si="2"/>
        <v>47</v>
      </c>
      <c r="G18" s="10">
        <f t="shared" si="2"/>
        <v>46</v>
      </c>
      <c r="H18" s="10">
        <f t="shared" si="2"/>
        <v>58</v>
      </c>
      <c r="I18" s="19">
        <f>SUM(I13:I17)</f>
        <v>72</v>
      </c>
      <c r="J18" s="24">
        <f t="shared" si="1"/>
        <v>356</v>
      </c>
      <c r="K18" s="26"/>
      <c r="L18" s="27"/>
    </row>
    <row r="19" ht="19.5" customHeight="1">
      <c r="A19" s="1"/>
    </row>
    <row r="20" spans="1:10" ht="19.5" customHeight="1">
      <c r="A20" s="8"/>
      <c r="B20" s="5"/>
      <c r="C20" s="5"/>
      <c r="D20" s="5"/>
      <c r="E20" s="5"/>
      <c r="F20" s="5"/>
      <c r="G20" s="5"/>
      <c r="H20" s="5"/>
      <c r="I20" s="5"/>
      <c r="J20" s="5"/>
    </row>
    <row r="21" ht="19.5" customHeight="1"/>
    <row r="22" ht="19.5" customHeight="1"/>
    <row r="23" ht="19.5" customHeight="1"/>
    <row r="24" ht="19.5" customHeight="1"/>
  </sheetData>
  <sheetProtection/>
  <printOptions/>
  <pageMargins left="0.7" right="0.7" top="0.75" bottom="0.75" header="0.3" footer="0.3"/>
  <pageSetup fitToHeight="0" fitToWidth="1" orientation="landscape" r:id="rId1"/>
  <ignoredErrors>
    <ignoredError sqref="B19:I20 B8:I8 B18:I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24.421875" style="0" bestFit="1" customWidth="1"/>
    <col min="3" max="3" width="20.8515625" style="0" bestFit="1" customWidth="1"/>
    <col min="4" max="4" width="16.28125" style="0" bestFit="1" customWidth="1"/>
    <col min="5" max="5" width="13.421875" style="0" bestFit="1" customWidth="1"/>
    <col min="6" max="6" width="10.421875" style="0" bestFit="1" customWidth="1"/>
  </cols>
  <sheetData>
    <row r="1" spans="1:7" ht="1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</row>
    <row r="2" spans="1:7" ht="15">
      <c r="A2" t="s">
        <v>14</v>
      </c>
      <c r="B2" t="s">
        <v>10</v>
      </c>
      <c r="C2" t="s">
        <v>11</v>
      </c>
      <c r="D2" t="s">
        <v>15</v>
      </c>
      <c r="E2" t="s">
        <v>7</v>
      </c>
      <c r="F2" t="s">
        <v>13</v>
      </c>
      <c r="G2" t="s">
        <v>26</v>
      </c>
    </row>
    <row r="3" spans="1:5" ht="15">
      <c r="A3" t="s">
        <v>19</v>
      </c>
      <c r="B3" t="s">
        <v>4</v>
      </c>
      <c r="C3" t="s">
        <v>12</v>
      </c>
      <c r="D3" t="s">
        <v>16</v>
      </c>
      <c r="E3" t="s">
        <v>27</v>
      </c>
    </row>
    <row r="4" spans="1:4" ht="15">
      <c r="A4" t="s">
        <v>20</v>
      </c>
      <c r="D4" t="s">
        <v>17</v>
      </c>
    </row>
    <row r="5" spans="1:4" ht="15">
      <c r="A5" t="s">
        <v>21</v>
      </c>
      <c r="D5" t="s">
        <v>18</v>
      </c>
    </row>
    <row r="6" ht="15">
      <c r="A6" t="s">
        <v>22</v>
      </c>
    </row>
    <row r="7" ht="15">
      <c r="A7" t="s">
        <v>23</v>
      </c>
    </row>
    <row r="8" ht="15">
      <c r="A8" t="s">
        <v>24</v>
      </c>
    </row>
    <row r="9" ht="15">
      <c r="A9" t="s">
        <v>25</v>
      </c>
    </row>
    <row r="10" ht="15">
      <c r="A10" t="s">
        <v>28</v>
      </c>
    </row>
    <row r="12" spans="1:2" ht="15">
      <c r="A12" t="s">
        <v>41</v>
      </c>
      <c r="B12" t="s">
        <v>35</v>
      </c>
    </row>
    <row r="13" spans="1:2" ht="15">
      <c r="A13" t="s">
        <v>42</v>
      </c>
      <c r="B13" t="s">
        <v>34</v>
      </c>
    </row>
    <row r="14" spans="1:2" ht="15">
      <c r="A14" t="s">
        <v>43</v>
      </c>
      <c r="B14" t="s">
        <v>36</v>
      </c>
    </row>
    <row r="15" spans="1:2" ht="15">
      <c r="A15" t="s">
        <v>44</v>
      </c>
      <c r="B15" t="s">
        <v>46</v>
      </c>
    </row>
    <row r="16" spans="1:2" ht="15">
      <c r="A16" t="s">
        <v>45</v>
      </c>
      <c r="B16" t="s">
        <v>47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Cho, Raymond</dc:creator>
  <cp:keywords/>
  <dc:description/>
  <cp:lastModifiedBy>Cho, Raymond</cp:lastModifiedBy>
  <cp:lastPrinted>2014-07-17T18:24:39Z</cp:lastPrinted>
  <dcterms:created xsi:type="dcterms:W3CDTF">2014-07-16T21:18:16Z</dcterms:created>
  <dcterms:modified xsi:type="dcterms:W3CDTF">2015-06-08T23:16:34Z</dcterms:modified>
  <cp:category/>
  <cp:version/>
  <cp:contentType/>
  <cp:contentStatus/>
</cp:coreProperties>
</file>