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20" windowHeight="8070" activeTab="0"/>
  </bookViews>
  <sheets>
    <sheet name="Table 9-1" sheetId="1" r:id="rId1"/>
  </sheets>
  <definedNames>
    <definedName name="_xlnm.Print_Area" localSheetId="0">'Table 9-1'!$A$1:$R$26</definedName>
  </definedNames>
  <calcPr fullCalcOnLoad="1"/>
</workbook>
</file>

<file path=xl/sharedStrings.xml><?xml version="1.0" encoding="utf-8"?>
<sst xmlns="http://schemas.openxmlformats.org/spreadsheetml/2006/main" count="55" uniqueCount="22">
  <si>
    <t>Line No.</t>
  </si>
  <si>
    <t>1999 (C)</t>
  </si>
  <si>
    <t>Notes</t>
  </si>
  <si>
    <t>Requested</t>
  </si>
  <si>
    <t>(A)</t>
  </si>
  <si>
    <t>O&amp;M Expense</t>
  </si>
  <si>
    <t>-</t>
  </si>
  <si>
    <t>Capital Expenditure</t>
  </si>
  <si>
    <t>Total</t>
  </si>
  <si>
    <t>Imputed</t>
  </si>
  <si>
    <t xml:space="preserve">Recorded </t>
  </si>
  <si>
    <t>Distribution (Cast Iron)</t>
  </si>
  <si>
    <t>Distribution (Steel)</t>
  </si>
  <si>
    <t>na</t>
  </si>
  <si>
    <t>(B)</t>
  </si>
  <si>
    <t>Distribution</t>
  </si>
  <si>
    <t>Transmission</t>
  </si>
  <si>
    <t>1987-1989: Decision 86-12-095, p. 79; 1990-1995: PG&amp;E's GPRP Annual Progress Reports; 1996-1998: Decision 95-12-055, p. 56; and, 1999: Decision 00-02-046, pp. 212 and 231.</t>
  </si>
  <si>
    <t>Annual GPRP Reports (Per corresponding year)</t>
  </si>
  <si>
    <t>(C)</t>
  </si>
  <si>
    <t>for GPRP transmission system work. At the time the 1999 GRC was being prepared and decided, PG&amp;E's gas transmission work was transitioning from the GRC to the Gas Transmission and Storage (GT&amp;S) rate case.</t>
  </si>
  <si>
    <t xml:space="preserve">The 1999 GRC Decision 00-02-046 adopted PG&amp;E's forecast of $78 million for capital spending related to GPRP distribution system work. The Decision acknowledged that PG&amp;E also forecast $15.2 million of capital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</si>
</sst>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_);_(@_)"/>
    <numFmt numFmtId="166" formatCode="0.00_);\(0.00\)"/>
    <numFmt numFmtId="167" formatCode="0_);\(0\)"/>
    <numFmt numFmtId="168" formatCode="&quot;$&quot;#,##0.0_);\(&quot;$&quot;#,##0.0\)"/>
    <numFmt numFmtId="169" formatCode="#,##0.0_);\(#,##0.0\)"/>
    <numFmt numFmtId="170" formatCode="_(&quot;$&quot;* #,##0.0_);_(&quot;$&quot;* \(#,##0.0\);_(&quot;$&quot;* &quot;-&quot;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6" fontId="20" fillId="0" borderId="0" xfId="0" applyNumberFormat="1" applyFont="1" applyFill="1" applyAlignment="1">
      <alignment horizontal="centerContinuous"/>
    </xf>
    <xf numFmtId="166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166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7" fontId="22" fillId="0" borderId="0" xfId="0" applyNumberFormat="1" applyFont="1" applyAlignment="1">
      <alignment horizontal="right"/>
    </xf>
    <xf numFmtId="37" fontId="0" fillId="0" borderId="0" xfId="0" applyNumberFormat="1" applyAlignment="1">
      <alignment horizontal="center"/>
    </xf>
    <xf numFmtId="39" fontId="0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/>
    </xf>
    <xf numFmtId="39" fontId="0" fillId="0" borderId="10" xfId="0" applyNumberFormat="1" applyFont="1" applyFill="1" applyBorder="1" applyAlignment="1">
      <alignment horizontal="right"/>
    </xf>
    <xf numFmtId="39" fontId="0" fillId="0" borderId="0" xfId="0" applyNumberFormat="1" applyFont="1" applyFill="1" applyAlignment="1" quotePrefix="1">
      <alignment horizontal="right"/>
    </xf>
    <xf numFmtId="0" fontId="21" fillId="0" borderId="0" xfId="0" applyFont="1" applyFill="1" applyAlignment="1">
      <alignment/>
    </xf>
    <xf numFmtId="37" fontId="0" fillId="0" borderId="0" xfId="0" applyNumberFormat="1" applyFill="1" applyAlignment="1">
      <alignment horizontal="center"/>
    </xf>
    <xf numFmtId="167" fontId="22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SheetLayoutView="85" workbookViewId="0" topLeftCell="A1">
      <selection activeCell="C26" sqref="C26"/>
    </sheetView>
  </sheetViews>
  <sheetFormatPr defaultColWidth="9.140625" defaultRowHeight="12.75"/>
  <cols>
    <col min="2" max="2" width="7.57421875" style="0" customWidth="1"/>
    <col min="3" max="3" width="38.57421875" style="0" customWidth="1"/>
  </cols>
  <sheetData>
    <row r="1" spans="1:18" ht="12.75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5">
        <v>1</v>
      </c>
      <c r="B2" s="2"/>
      <c r="C2" s="6"/>
      <c r="D2" s="4"/>
      <c r="E2" s="4"/>
      <c r="F2" s="4"/>
      <c r="G2" s="4"/>
      <c r="H2" s="4"/>
      <c r="I2" s="4"/>
      <c r="J2" s="4"/>
      <c r="K2" s="4"/>
      <c r="L2" s="4"/>
      <c r="M2" s="7"/>
      <c r="N2" s="7"/>
      <c r="O2" s="7"/>
      <c r="P2" s="7"/>
      <c r="Q2" s="7"/>
      <c r="R2" s="7"/>
    </row>
    <row r="3" spans="1:18" ht="12.75">
      <c r="A3" s="8">
        <v>2</v>
      </c>
      <c r="B3" s="9"/>
      <c r="C3" s="10"/>
      <c r="D3" s="11">
        <v>1985</v>
      </c>
      <c r="E3" s="11">
        <v>1986</v>
      </c>
      <c r="F3" s="11">
        <v>1987</v>
      </c>
      <c r="G3" s="11">
        <v>1988</v>
      </c>
      <c r="H3" s="11">
        <v>1989</v>
      </c>
      <c r="I3" s="11">
        <v>1990</v>
      </c>
      <c r="J3" s="11">
        <v>1991</v>
      </c>
      <c r="K3" s="11">
        <v>1992</v>
      </c>
      <c r="L3" s="11">
        <v>1993</v>
      </c>
      <c r="M3" s="11">
        <v>1994</v>
      </c>
      <c r="N3" s="11">
        <v>1995</v>
      </c>
      <c r="O3" s="11">
        <v>1996</v>
      </c>
      <c r="P3" s="11">
        <v>1997</v>
      </c>
      <c r="Q3" s="11">
        <v>1998</v>
      </c>
      <c r="R3" s="11" t="s">
        <v>1</v>
      </c>
    </row>
    <row r="4" spans="1:18" ht="12.75">
      <c r="A4" s="9">
        <v>3</v>
      </c>
      <c r="B4" s="12" t="s">
        <v>2</v>
      </c>
      <c r="C4" s="10" t="s">
        <v>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2.75">
      <c r="A5" s="5">
        <v>4</v>
      </c>
      <c r="B5" s="14" t="s">
        <v>4</v>
      </c>
      <c r="C5" s="2" t="s">
        <v>5</v>
      </c>
      <c r="D5" s="15" t="s">
        <v>6</v>
      </c>
      <c r="E5" s="15" t="s">
        <v>6</v>
      </c>
      <c r="F5" s="15" t="s">
        <v>6</v>
      </c>
      <c r="G5" s="15" t="s">
        <v>6</v>
      </c>
      <c r="H5" s="15" t="s">
        <v>6</v>
      </c>
      <c r="I5" s="15">
        <v>12.6</v>
      </c>
      <c r="J5" s="15">
        <v>12.6</v>
      </c>
      <c r="K5" s="15">
        <v>12.6</v>
      </c>
      <c r="L5" s="15">
        <v>13.2</v>
      </c>
      <c r="M5" s="15">
        <v>13.2</v>
      </c>
      <c r="N5" s="15">
        <v>13.2</v>
      </c>
      <c r="O5" s="15">
        <v>11.2</v>
      </c>
      <c r="P5" s="15">
        <v>11.2</v>
      </c>
      <c r="Q5" s="15">
        <v>11.2</v>
      </c>
      <c r="R5" s="15">
        <v>0.47</v>
      </c>
    </row>
    <row r="6" spans="1:18" ht="12.75">
      <c r="A6" s="8">
        <v>5</v>
      </c>
      <c r="B6" s="14" t="s">
        <v>4</v>
      </c>
      <c r="C6" s="16" t="s">
        <v>7</v>
      </c>
      <c r="D6" s="17" t="s">
        <v>6</v>
      </c>
      <c r="E6" s="17" t="s">
        <v>6</v>
      </c>
      <c r="F6" s="17">
        <v>92.6</v>
      </c>
      <c r="G6" s="17">
        <v>92.6</v>
      </c>
      <c r="H6" s="17">
        <v>92.6</v>
      </c>
      <c r="I6" s="17">
        <v>69.4</v>
      </c>
      <c r="J6" s="17">
        <v>69.4</v>
      </c>
      <c r="K6" s="17">
        <v>69.4</v>
      </c>
      <c r="L6" s="17">
        <v>93.6</v>
      </c>
      <c r="M6" s="17">
        <v>93.6</v>
      </c>
      <c r="N6" s="17">
        <v>93.6</v>
      </c>
      <c r="O6" s="17">
        <v>100.7</v>
      </c>
      <c r="P6" s="17">
        <v>100.7</v>
      </c>
      <c r="Q6" s="17">
        <v>100.7</v>
      </c>
      <c r="R6" s="17">
        <v>78</v>
      </c>
    </row>
    <row r="7" spans="1:18" ht="12.75">
      <c r="A7" s="9">
        <v>6</v>
      </c>
      <c r="B7" s="14"/>
      <c r="C7" s="2" t="s">
        <v>8</v>
      </c>
      <c r="D7" s="15" t="s">
        <v>6</v>
      </c>
      <c r="E7" s="15" t="s">
        <v>6</v>
      </c>
      <c r="F7" s="15">
        <f aca="true" t="shared" si="0" ref="F7:R7">SUM(F5:F6)</f>
        <v>92.6</v>
      </c>
      <c r="G7" s="15">
        <f t="shared" si="0"/>
        <v>92.6</v>
      </c>
      <c r="H7" s="15">
        <f t="shared" si="0"/>
        <v>92.6</v>
      </c>
      <c r="I7" s="15">
        <f t="shared" si="0"/>
        <v>82</v>
      </c>
      <c r="J7" s="15">
        <f t="shared" si="0"/>
        <v>82</v>
      </c>
      <c r="K7" s="15">
        <f t="shared" si="0"/>
        <v>82</v>
      </c>
      <c r="L7" s="15">
        <f t="shared" si="0"/>
        <v>106.8</v>
      </c>
      <c r="M7" s="15">
        <f t="shared" si="0"/>
        <v>106.8</v>
      </c>
      <c r="N7" s="15">
        <f t="shared" si="0"/>
        <v>106.8</v>
      </c>
      <c r="O7" s="15">
        <f t="shared" si="0"/>
        <v>111.9</v>
      </c>
      <c r="P7" s="15">
        <f t="shared" si="0"/>
        <v>111.9</v>
      </c>
      <c r="Q7" s="15">
        <f t="shared" si="0"/>
        <v>111.9</v>
      </c>
      <c r="R7" s="15">
        <f t="shared" si="0"/>
        <v>78.47</v>
      </c>
    </row>
    <row r="8" spans="1:18" ht="12.75">
      <c r="A8" s="5">
        <v>7</v>
      </c>
      <c r="B8" s="14"/>
      <c r="C8" s="2"/>
      <c r="D8" s="15"/>
      <c r="E8" s="15"/>
      <c r="F8" s="18"/>
      <c r="G8" s="15"/>
      <c r="H8" s="15"/>
      <c r="I8" s="15"/>
      <c r="J8" s="15"/>
      <c r="K8" s="15"/>
      <c r="L8" s="18"/>
      <c r="M8" s="15"/>
      <c r="N8" s="15"/>
      <c r="O8" s="15"/>
      <c r="P8" s="15"/>
      <c r="Q8" s="15"/>
      <c r="R8" s="15"/>
    </row>
    <row r="9" spans="1:18" ht="12.75">
      <c r="A9" s="8">
        <v>8</v>
      </c>
      <c r="B9" s="14"/>
      <c r="C9" s="19" t="s">
        <v>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12.75">
      <c r="A10" s="9">
        <v>9</v>
      </c>
      <c r="B10" s="20" t="s">
        <v>4</v>
      </c>
      <c r="C10" s="2" t="s">
        <v>5</v>
      </c>
      <c r="D10" s="15" t="s">
        <v>6</v>
      </c>
      <c r="E10" s="15" t="s">
        <v>6</v>
      </c>
      <c r="F10" s="15" t="s">
        <v>6</v>
      </c>
      <c r="G10" s="15" t="s">
        <v>6</v>
      </c>
      <c r="H10" s="15" t="s">
        <v>6</v>
      </c>
      <c r="I10" s="15">
        <v>9.6</v>
      </c>
      <c r="J10" s="15">
        <v>9.9</v>
      </c>
      <c r="K10" s="15">
        <v>10.2</v>
      </c>
      <c r="L10" s="15">
        <v>13.2</v>
      </c>
      <c r="M10" s="15">
        <v>13.6</v>
      </c>
      <c r="N10" s="15">
        <v>14</v>
      </c>
      <c r="O10" s="15">
        <v>4.3</v>
      </c>
      <c r="P10" s="15">
        <v>4.3</v>
      </c>
      <c r="Q10" s="15">
        <v>4.3</v>
      </c>
      <c r="R10" s="15">
        <v>0.5</v>
      </c>
    </row>
    <row r="11" spans="1:18" ht="12.75">
      <c r="A11" s="5">
        <v>10</v>
      </c>
      <c r="B11" s="20" t="s">
        <v>4</v>
      </c>
      <c r="C11" s="16" t="s">
        <v>7</v>
      </c>
      <c r="D11" s="17" t="s">
        <v>6</v>
      </c>
      <c r="E11" s="17" t="s">
        <v>6</v>
      </c>
      <c r="F11" s="17">
        <v>92.6</v>
      </c>
      <c r="G11" s="17">
        <v>103.3</v>
      </c>
      <c r="H11" s="17">
        <v>115.3</v>
      </c>
      <c r="I11" s="17">
        <v>69.4</v>
      </c>
      <c r="J11" s="17">
        <v>72.9</v>
      </c>
      <c r="K11" s="17">
        <v>76.6</v>
      </c>
      <c r="L11" s="17">
        <v>93.6</v>
      </c>
      <c r="M11" s="17">
        <v>93.8</v>
      </c>
      <c r="N11" s="17">
        <v>94.1</v>
      </c>
      <c r="O11" s="17">
        <v>77.2</v>
      </c>
      <c r="P11" s="17">
        <v>67.1</v>
      </c>
      <c r="Q11" s="17">
        <v>58.3</v>
      </c>
      <c r="R11" s="17">
        <v>78</v>
      </c>
    </row>
    <row r="12" spans="1:18" ht="12.75">
      <c r="A12" s="8">
        <v>11</v>
      </c>
      <c r="B12" s="14"/>
      <c r="C12" s="2" t="s">
        <v>8</v>
      </c>
      <c r="D12" s="15" t="s">
        <v>6</v>
      </c>
      <c r="E12" s="15" t="s">
        <v>6</v>
      </c>
      <c r="F12" s="18">
        <f aca="true" t="shared" si="1" ref="F12:R12">SUM(F10:F11)</f>
        <v>92.6</v>
      </c>
      <c r="G12" s="18">
        <f t="shared" si="1"/>
        <v>103.3</v>
      </c>
      <c r="H12" s="18">
        <f t="shared" si="1"/>
        <v>115.3</v>
      </c>
      <c r="I12" s="18">
        <f t="shared" si="1"/>
        <v>79</v>
      </c>
      <c r="J12" s="18">
        <f t="shared" si="1"/>
        <v>82.80000000000001</v>
      </c>
      <c r="K12" s="18">
        <f t="shared" si="1"/>
        <v>86.8</v>
      </c>
      <c r="L12" s="18">
        <f t="shared" si="1"/>
        <v>106.8</v>
      </c>
      <c r="M12" s="18">
        <f t="shared" si="1"/>
        <v>107.39999999999999</v>
      </c>
      <c r="N12" s="18">
        <f t="shared" si="1"/>
        <v>108.1</v>
      </c>
      <c r="O12" s="18">
        <f t="shared" si="1"/>
        <v>81.5</v>
      </c>
      <c r="P12" s="18">
        <f t="shared" si="1"/>
        <v>71.39999999999999</v>
      </c>
      <c r="Q12" s="18">
        <f t="shared" si="1"/>
        <v>62.599999999999994</v>
      </c>
      <c r="R12" s="18">
        <f t="shared" si="1"/>
        <v>78.5</v>
      </c>
    </row>
    <row r="13" spans="1:18" ht="12.75">
      <c r="A13" s="9">
        <v>12</v>
      </c>
      <c r="B13" s="14"/>
      <c r="C13" s="2"/>
      <c r="D13" s="15"/>
      <c r="E13" s="15"/>
      <c r="F13" s="18"/>
      <c r="G13" s="15"/>
      <c r="H13" s="15"/>
      <c r="I13" s="15"/>
      <c r="J13" s="15"/>
      <c r="K13" s="15"/>
      <c r="L13" s="18"/>
      <c r="M13" s="15"/>
      <c r="N13" s="15"/>
      <c r="O13" s="15"/>
      <c r="P13" s="15"/>
      <c r="Q13" s="15"/>
      <c r="R13" s="15"/>
    </row>
    <row r="14" spans="1:18" ht="12.75">
      <c r="A14" s="5">
        <v>13</v>
      </c>
      <c r="B14" s="14"/>
      <c r="C14" s="19" t="s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2.75">
      <c r="A15" s="8">
        <v>14</v>
      </c>
      <c r="B15" s="14">
        <v>-2</v>
      </c>
      <c r="C15" s="2" t="s">
        <v>11</v>
      </c>
      <c r="D15" s="22">
        <v>8.9</v>
      </c>
      <c r="E15" s="22">
        <v>14.7</v>
      </c>
      <c r="F15" s="22">
        <v>21.3</v>
      </c>
      <c r="G15" s="22">
        <v>28.6</v>
      </c>
      <c r="H15" s="22">
        <v>22.9</v>
      </c>
      <c r="I15" s="22">
        <v>32</v>
      </c>
      <c r="J15" s="22">
        <v>37</v>
      </c>
      <c r="K15" s="22">
        <v>44.2</v>
      </c>
      <c r="L15" s="22">
        <v>38.9</v>
      </c>
      <c r="M15" s="15">
        <v>57.9</v>
      </c>
      <c r="N15" s="15">
        <v>34.1</v>
      </c>
      <c r="O15" s="15">
        <v>61.7</v>
      </c>
      <c r="P15" s="15">
        <v>73.1</v>
      </c>
      <c r="Q15" s="15">
        <v>68</v>
      </c>
      <c r="R15" s="15">
        <v>55.8</v>
      </c>
    </row>
    <row r="16" spans="1:18" ht="12.75">
      <c r="A16" s="9">
        <v>15</v>
      </c>
      <c r="B16" s="14">
        <v>-2</v>
      </c>
      <c r="C16" s="2" t="s">
        <v>12</v>
      </c>
      <c r="D16" s="15">
        <v>28.1</v>
      </c>
      <c r="E16" s="15">
        <v>23.8</v>
      </c>
      <c r="F16" s="23">
        <v>30.3</v>
      </c>
      <c r="G16" s="15">
        <v>29.6</v>
      </c>
      <c r="H16" s="15">
        <v>19.5</v>
      </c>
      <c r="I16" s="15">
        <v>33.2</v>
      </c>
      <c r="J16" s="15">
        <v>40.3</v>
      </c>
      <c r="K16" s="15">
        <v>31.8</v>
      </c>
      <c r="L16" s="15">
        <v>30.2</v>
      </c>
      <c r="M16" s="15" t="s">
        <v>13</v>
      </c>
      <c r="N16" s="15" t="s">
        <v>13</v>
      </c>
      <c r="O16" s="15" t="s">
        <v>13</v>
      </c>
      <c r="P16" s="15" t="s">
        <v>13</v>
      </c>
      <c r="Q16" s="15" t="s">
        <v>13</v>
      </c>
      <c r="R16" s="15" t="s">
        <v>13</v>
      </c>
    </row>
    <row r="17" spans="1:18" ht="12.75">
      <c r="A17" s="9">
        <v>14</v>
      </c>
      <c r="B17" s="14" t="s">
        <v>14</v>
      </c>
      <c r="C17" s="2" t="s">
        <v>15</v>
      </c>
      <c r="D17" s="15">
        <f aca="true" t="shared" si="2" ref="D17:R17">SUM(D15:D16)</f>
        <v>37</v>
      </c>
      <c r="E17" s="15">
        <f t="shared" si="2"/>
        <v>38.5</v>
      </c>
      <c r="F17" s="15">
        <f t="shared" si="2"/>
        <v>51.6</v>
      </c>
      <c r="G17" s="15">
        <f t="shared" si="2"/>
        <v>58.2</v>
      </c>
      <c r="H17" s="15">
        <f t="shared" si="2"/>
        <v>42.4</v>
      </c>
      <c r="I17" s="15">
        <f t="shared" si="2"/>
        <v>65.2</v>
      </c>
      <c r="J17" s="15">
        <f t="shared" si="2"/>
        <v>77.3</v>
      </c>
      <c r="K17" s="15">
        <f t="shared" si="2"/>
        <v>76</v>
      </c>
      <c r="L17" s="15">
        <f t="shared" si="2"/>
        <v>69.1</v>
      </c>
      <c r="M17" s="15">
        <f t="shared" si="2"/>
        <v>57.9</v>
      </c>
      <c r="N17" s="15">
        <f t="shared" si="2"/>
        <v>34.1</v>
      </c>
      <c r="O17" s="15">
        <f t="shared" si="2"/>
        <v>61.7</v>
      </c>
      <c r="P17" s="15">
        <f t="shared" si="2"/>
        <v>73.1</v>
      </c>
      <c r="Q17" s="15">
        <f t="shared" si="2"/>
        <v>68</v>
      </c>
      <c r="R17" s="15">
        <f t="shared" si="2"/>
        <v>55.8</v>
      </c>
    </row>
    <row r="18" spans="1:18" ht="12.75">
      <c r="A18" s="5">
        <v>15</v>
      </c>
      <c r="B18" s="14" t="s">
        <v>14</v>
      </c>
      <c r="C18" s="16" t="s">
        <v>16</v>
      </c>
      <c r="D18" s="17">
        <v>14.4</v>
      </c>
      <c r="E18" s="17">
        <v>17.7</v>
      </c>
      <c r="F18" s="17">
        <v>28.7</v>
      </c>
      <c r="G18" s="17">
        <v>20.5</v>
      </c>
      <c r="H18" s="17">
        <v>31.6</v>
      </c>
      <c r="I18" s="17">
        <v>12.1</v>
      </c>
      <c r="J18" s="17">
        <v>18.3</v>
      </c>
      <c r="K18" s="17">
        <v>14.7</v>
      </c>
      <c r="L18" s="17">
        <v>12.4</v>
      </c>
      <c r="M18" s="17">
        <v>12.9</v>
      </c>
      <c r="N18" s="17">
        <v>8.8</v>
      </c>
      <c r="O18" s="17">
        <v>25</v>
      </c>
      <c r="P18" s="17">
        <v>6.1</v>
      </c>
      <c r="Q18" s="17">
        <v>6.8</v>
      </c>
      <c r="R18" s="17">
        <v>4.8</v>
      </c>
    </row>
    <row r="19" spans="1:18" ht="12.75">
      <c r="A19" s="8">
        <v>16</v>
      </c>
      <c r="B19" s="14"/>
      <c r="C19" s="2" t="s">
        <v>8</v>
      </c>
      <c r="D19" s="15">
        <f aca="true" t="shared" si="3" ref="D19:R19">SUM(D17:D18)</f>
        <v>51.4</v>
      </c>
      <c r="E19" s="15">
        <f t="shared" si="3"/>
        <v>56.2</v>
      </c>
      <c r="F19" s="15">
        <f t="shared" si="3"/>
        <v>80.3</v>
      </c>
      <c r="G19" s="15">
        <f t="shared" si="3"/>
        <v>78.7</v>
      </c>
      <c r="H19" s="15">
        <f t="shared" si="3"/>
        <v>74</v>
      </c>
      <c r="I19" s="15">
        <f t="shared" si="3"/>
        <v>77.3</v>
      </c>
      <c r="J19" s="15">
        <f t="shared" si="3"/>
        <v>95.6</v>
      </c>
      <c r="K19" s="15">
        <f t="shared" si="3"/>
        <v>90.7</v>
      </c>
      <c r="L19" s="15">
        <f t="shared" si="3"/>
        <v>81.5</v>
      </c>
      <c r="M19" s="15">
        <f t="shared" si="3"/>
        <v>70.8</v>
      </c>
      <c r="N19" s="15">
        <f t="shared" si="3"/>
        <v>42.900000000000006</v>
      </c>
      <c r="O19" s="15">
        <f t="shared" si="3"/>
        <v>86.7</v>
      </c>
      <c r="P19" s="15">
        <f t="shared" si="3"/>
        <v>79.19999999999999</v>
      </c>
      <c r="Q19" s="15">
        <f t="shared" si="3"/>
        <v>74.8</v>
      </c>
      <c r="R19" s="15">
        <f t="shared" si="3"/>
        <v>60.599999999999994</v>
      </c>
    </row>
    <row r="20" spans="1:18" ht="12.75">
      <c r="A20" s="9">
        <v>17</v>
      </c>
      <c r="B20" s="14"/>
      <c r="C20" s="2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2.75">
      <c r="A21" s="5">
        <v>18</v>
      </c>
      <c r="B21" s="14"/>
      <c r="C21" s="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2.75">
      <c r="A22" s="8">
        <v>19</v>
      </c>
      <c r="B22" s="10" t="s">
        <v>2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5.75" customHeight="1">
      <c r="A23" s="9">
        <v>20</v>
      </c>
      <c r="B23" s="20" t="s">
        <v>4</v>
      </c>
      <c r="C23" t="s">
        <v>17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2.75">
      <c r="A24" s="5">
        <v>21</v>
      </c>
      <c r="B24" s="14" t="s">
        <v>14</v>
      </c>
      <c r="C24" s="25" t="s">
        <v>18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2.75">
      <c r="A25" s="8">
        <v>22</v>
      </c>
      <c r="B25" s="20" t="s">
        <v>19</v>
      </c>
      <c r="C25" s="2" t="s">
        <v>21</v>
      </c>
      <c r="D25" s="26"/>
      <c r="E25" s="26"/>
      <c r="F25" s="26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3" ht="12.75">
      <c r="A26" s="9">
        <v>23</v>
      </c>
      <c r="C26" s="2" t="s">
        <v>20</v>
      </c>
    </row>
    <row r="27" ht="12.75">
      <c r="C27" s="2"/>
    </row>
    <row r="28" ht="12.75">
      <c r="C28" s="2"/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paperSize="3" r:id="rId1"/>
  <headerFooter alignWithMargins="0">
    <oddHeader>&amp;CPacific Gas and Electric Company 
San Bruno Incident
CPUC Data Request No. 100 - Table 9-1
($ Millions)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1970-01-01T07:00:00Z</dcterms:created>
  <dcterms:modified xsi:type="dcterms:W3CDTF">2011-05-13T18:32:06Z</dcterms:modified>
  <cp:category/>
  <cp:version/>
  <cp:contentType/>
  <cp:contentStatus/>
</cp:coreProperties>
</file>