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9375" windowHeight="9600" tabRatio="663" activeTab="1"/>
  </bookViews>
  <sheets>
    <sheet name="DCF" sheetId="3" r:id="rId1"/>
    <sheet name="CAPM" sheetId="2" r:id="rId2"/>
    <sheet name="HRP" sheetId="4" r:id="rId3"/>
    <sheet name="PG&amp;E" sheetId="6" r:id="rId4"/>
    <sheet name="SCE" sheetId="7" r:id="rId5"/>
    <sheet name="SoCalGas" sheetId="9" r:id="rId6"/>
    <sheet name="SDG&amp;E" sheetId="8" r:id="rId7"/>
    <sheet name="DRA" sheetId="10" r:id="rId8"/>
    <sheet name="EPUC" sheetId="11" r:id="rId9"/>
    <sheet name="FEA" sheetId="12" r:id="rId10"/>
    <sheet name="Reid &amp; Knecht" sheetId="13" r:id="rId11"/>
    <sheet name="TURN" sheetId="14" r:id="rId12"/>
  </sheets>
  <calcPr calcId="145621" iterate="1" iterateCount="10000"/>
</workbook>
</file>

<file path=xl/calcChain.xml><?xml version="1.0" encoding="utf-8"?>
<calcChain xmlns="http://schemas.openxmlformats.org/spreadsheetml/2006/main">
  <c r="D9" i="2" l="1"/>
  <c r="C40" i="14"/>
  <c r="B40" i="14"/>
  <c r="D26" i="14"/>
  <c r="D11" i="2" s="1"/>
  <c r="C26" i="14"/>
  <c r="B26" i="14"/>
  <c r="B11" i="2" s="1"/>
  <c r="C12" i="14"/>
  <c r="C11" i="3" s="1"/>
  <c r="B12" i="14"/>
  <c r="B11" i="3" s="1"/>
  <c r="C40" i="13"/>
  <c r="C10" i="4" s="1"/>
  <c r="B40" i="13"/>
  <c r="B10" i="4" s="1"/>
  <c r="D26" i="13"/>
  <c r="D10" i="2" s="1"/>
  <c r="C26" i="13"/>
  <c r="C10" i="2" s="1"/>
  <c r="B26" i="13"/>
  <c r="B10" i="2" s="1"/>
  <c r="C12" i="13"/>
  <c r="C10" i="3" s="1"/>
  <c r="B12" i="13"/>
  <c r="B10" i="3" s="1"/>
  <c r="C40" i="12"/>
  <c r="B40" i="12"/>
  <c r="B9" i="4" s="1"/>
  <c r="D26" i="12"/>
  <c r="C26" i="12"/>
  <c r="C9" i="2" s="1"/>
  <c r="B26" i="12"/>
  <c r="B9" i="2" s="1"/>
  <c r="C12" i="12"/>
  <c r="C9" i="3" s="1"/>
  <c r="B12" i="12"/>
  <c r="B9" i="3" s="1"/>
  <c r="C40" i="11"/>
  <c r="B40" i="11"/>
  <c r="B8" i="4" s="1"/>
  <c r="D26" i="11"/>
  <c r="D8" i="2" s="1"/>
  <c r="C26" i="11"/>
  <c r="C8" i="2" s="1"/>
  <c r="B26" i="11"/>
  <c r="B8" i="2" s="1"/>
  <c r="C12" i="11"/>
  <c r="C8" i="3" s="1"/>
  <c r="B12" i="11"/>
  <c r="B8" i="3" s="1"/>
  <c r="C40" i="10"/>
  <c r="C7" i="4" s="1"/>
  <c r="B40" i="10"/>
  <c r="B7" i="4" s="1"/>
  <c r="D26" i="10"/>
  <c r="D7" i="2" s="1"/>
  <c r="C26" i="10"/>
  <c r="C7" i="2" s="1"/>
  <c r="B26" i="10"/>
  <c r="B7" i="2" s="1"/>
  <c r="C12" i="10"/>
  <c r="C7" i="3" s="1"/>
  <c r="B12" i="10"/>
  <c r="B7" i="3" s="1"/>
  <c r="C40" i="8"/>
  <c r="C6" i="4" s="1"/>
  <c r="B40" i="8"/>
  <c r="D26" i="8"/>
  <c r="D6" i="2" s="1"/>
  <c r="C26" i="8"/>
  <c r="C6" i="2" s="1"/>
  <c r="B26" i="8"/>
  <c r="B6" i="2" s="1"/>
  <c r="C12" i="8"/>
  <c r="B12" i="8"/>
  <c r="B6" i="3" s="1"/>
  <c r="C40" i="9"/>
  <c r="C5" i="4" s="1"/>
  <c r="B40" i="9"/>
  <c r="B5" i="4" s="1"/>
  <c r="D26" i="9"/>
  <c r="D5" i="2" s="1"/>
  <c r="C26" i="9"/>
  <c r="C5" i="2" s="1"/>
  <c r="B26" i="9"/>
  <c r="B5" i="2" s="1"/>
  <c r="C12" i="9"/>
  <c r="B12" i="9"/>
  <c r="B5" i="3" s="1"/>
  <c r="C40" i="7"/>
  <c r="C4" i="4" s="1"/>
  <c r="B40" i="7"/>
  <c r="B4" i="4" s="1"/>
  <c r="D26" i="7"/>
  <c r="D4" i="2" s="1"/>
  <c r="C26" i="7"/>
  <c r="C4" i="2" s="1"/>
  <c r="B26" i="7"/>
  <c r="B4" i="2" s="1"/>
  <c r="C12" i="7"/>
  <c r="C4" i="3" s="1"/>
  <c r="B12" i="7"/>
  <c r="B4" i="3" s="1"/>
  <c r="C11" i="4"/>
  <c r="C9" i="4"/>
  <c r="C8" i="4"/>
  <c r="B11" i="4"/>
  <c r="B6" i="4"/>
  <c r="C11" i="2"/>
  <c r="C6" i="3"/>
  <c r="C5" i="3"/>
  <c r="B12" i="6" l="1"/>
  <c r="B3" i="3" s="1"/>
  <c r="B26" i="6"/>
  <c r="B3" i="2" s="1"/>
  <c r="C26" i="6"/>
  <c r="C3" i="2" s="1"/>
  <c r="D26" i="6"/>
  <c r="D3" i="2" s="1"/>
  <c r="B40" i="6"/>
  <c r="B3" i="4" s="1"/>
  <c r="C40" i="6"/>
  <c r="C3" i="4" s="1"/>
  <c r="C12" i="6"/>
  <c r="C3" i="3" s="1"/>
</calcChain>
</file>

<file path=xl/comments1.xml><?xml version="1.0" encoding="utf-8"?>
<comments xmlns="http://schemas.openxmlformats.org/spreadsheetml/2006/main">
  <authors>
    <author>Oh, Jerry</author>
  </authors>
  <commentList>
    <comment ref="C7" authorId="0">
      <text>
        <r>
          <rPr>
            <b/>
            <sz val="8"/>
            <color indexed="81"/>
            <rFont val="Tahoma"/>
            <charset val="1"/>
          </rPr>
          <t>Oh, Jerry:</t>
        </r>
        <r>
          <rPr>
            <sz val="8"/>
            <color indexed="81"/>
            <rFont val="Tahoma"/>
            <charset val="1"/>
          </rPr>
          <t xml:space="preserve">
Averages will not work as DRA presents a separate Electric Proxy Group and a Gas Proxy Group.  DRA may need two lines for gas and electric.</t>
        </r>
      </text>
    </comment>
  </commentList>
</comments>
</file>

<file path=xl/comments10.xml><?xml version="1.0" encoding="utf-8"?>
<comments xmlns="http://schemas.openxmlformats.org/spreadsheetml/2006/main">
  <authors>
    <author>Gleason, Patrick</author>
  </authors>
  <commentList>
    <comment ref="A1" authorId="0">
      <text>
        <r>
          <rPr>
            <u/>
            <sz val="8"/>
            <color indexed="81"/>
            <rFont val="Tahoma"/>
            <family val="2"/>
          </rPr>
          <t xml:space="preserve">Discounted Cash Flow Model
</t>
        </r>
        <r>
          <rPr>
            <sz val="8"/>
            <color indexed="81"/>
            <rFont val="Tahoma"/>
            <family val="2"/>
          </rPr>
          <t>ROE = (D1/P0)+g</t>
        </r>
        <r>
          <rPr>
            <u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g = Growth rate
D1/P0 = Expected Dividend Yield</t>
        </r>
      </text>
    </comment>
    <comment ref="A15" authorId="0">
      <text>
        <r>
          <rPr>
            <u/>
            <sz val="8"/>
            <color indexed="81"/>
            <rFont val="Tahoma"/>
            <family val="2"/>
          </rPr>
          <t xml:space="preserve">Capital Asset Pricing Model 
</t>
        </r>
        <r>
          <rPr>
            <sz val="8"/>
            <color indexed="81"/>
            <rFont val="Tahoma"/>
            <family val="2"/>
          </rPr>
          <t>ROE = rf + β(rm-rf)
rf = Risk free rate
β =  Beta
rm-rf = Market Risk Premium (MRP)</t>
        </r>
      </text>
    </comment>
    <comment ref="A29" authorId="0">
      <text>
        <r>
          <rPr>
            <u/>
            <sz val="8"/>
            <color indexed="81"/>
            <rFont val="Tahoma"/>
            <family val="2"/>
          </rPr>
          <t xml:space="preserve">Historical Risk Premium 
</t>
        </r>
        <r>
          <rPr>
            <sz val="8"/>
            <color indexed="81"/>
            <rFont val="Tahoma"/>
            <family val="2"/>
          </rPr>
          <t>ROE = R + RP
R = Return on low risk asset
RP = Risk Premium</t>
        </r>
      </text>
    </comment>
  </commentList>
</comments>
</file>

<file path=xl/comments11.xml><?xml version="1.0" encoding="utf-8"?>
<comments xmlns="http://schemas.openxmlformats.org/spreadsheetml/2006/main">
  <authors>
    <author>Gleason, Patrick</author>
  </authors>
  <commentList>
    <comment ref="A1" authorId="0">
      <text>
        <r>
          <rPr>
            <u/>
            <sz val="8"/>
            <color indexed="81"/>
            <rFont val="Tahoma"/>
            <family val="2"/>
          </rPr>
          <t xml:space="preserve">Discounted Cash Flow Model
</t>
        </r>
        <r>
          <rPr>
            <sz val="8"/>
            <color indexed="81"/>
            <rFont val="Tahoma"/>
            <family val="2"/>
          </rPr>
          <t>ROE = (D1/P0)+g</t>
        </r>
        <r>
          <rPr>
            <u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g = Growth rate
D1/P0 = Expected Dividend Yield</t>
        </r>
      </text>
    </comment>
    <comment ref="A15" authorId="0">
      <text>
        <r>
          <rPr>
            <u/>
            <sz val="8"/>
            <color indexed="81"/>
            <rFont val="Tahoma"/>
            <family val="2"/>
          </rPr>
          <t xml:space="preserve">Capital Asset Pricing Model 
</t>
        </r>
        <r>
          <rPr>
            <sz val="8"/>
            <color indexed="81"/>
            <rFont val="Tahoma"/>
            <family val="2"/>
          </rPr>
          <t>ROE = rf + β(rm-rf)
rf = Risk free rate
β =  Beta
rm-rf = Market Risk Premium (MRP)</t>
        </r>
      </text>
    </comment>
    <comment ref="A29" authorId="0">
      <text>
        <r>
          <rPr>
            <u/>
            <sz val="8"/>
            <color indexed="81"/>
            <rFont val="Tahoma"/>
            <family val="2"/>
          </rPr>
          <t xml:space="preserve">Historical Risk Premium 
</t>
        </r>
        <r>
          <rPr>
            <sz val="8"/>
            <color indexed="81"/>
            <rFont val="Tahoma"/>
            <family val="2"/>
          </rPr>
          <t>ROE = R + RP
R = Return on low risk asset
RP = Risk Premium</t>
        </r>
      </text>
    </comment>
  </commentList>
</comments>
</file>

<file path=xl/comments2.xml><?xml version="1.0" encoding="utf-8"?>
<comments xmlns="http://schemas.openxmlformats.org/spreadsheetml/2006/main">
  <authors>
    <author>Oh, Jerry</author>
  </authors>
  <commentList>
    <comment ref="D7" authorId="0">
      <text>
        <r>
          <rPr>
            <b/>
            <sz val="8"/>
            <color indexed="81"/>
            <rFont val="Tahoma"/>
            <charset val="1"/>
          </rPr>
          <t>Oh, Jerry:
The MRP chart needs to be modified to reflect eh 5.01 risk premium.  The lowest rate shown on the chart at present time is 6.00%.</t>
        </r>
      </text>
    </comment>
  </commentList>
</comments>
</file>

<file path=xl/comments3.xml><?xml version="1.0" encoding="utf-8"?>
<comments xmlns="http://schemas.openxmlformats.org/spreadsheetml/2006/main">
  <authors>
    <author>Gleason, Patrick</author>
  </authors>
  <commentList>
    <comment ref="A1" authorId="0">
      <text>
        <r>
          <rPr>
            <u/>
            <sz val="8"/>
            <color indexed="81"/>
            <rFont val="Tahoma"/>
            <family val="2"/>
          </rPr>
          <t xml:space="preserve">Discounted Cash Flow Model
</t>
        </r>
        <r>
          <rPr>
            <sz val="8"/>
            <color indexed="81"/>
            <rFont val="Tahoma"/>
            <family val="2"/>
          </rPr>
          <t>ROE = (D1/P0)+g</t>
        </r>
        <r>
          <rPr>
            <u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g = Growth rate
D1/P0 = Expected Dividend Yield</t>
        </r>
      </text>
    </comment>
    <comment ref="A15" authorId="0">
      <text>
        <r>
          <rPr>
            <u/>
            <sz val="8"/>
            <color indexed="81"/>
            <rFont val="Tahoma"/>
            <family val="2"/>
          </rPr>
          <t xml:space="preserve">Capital Asset Pricing Model 
</t>
        </r>
        <r>
          <rPr>
            <sz val="8"/>
            <color indexed="81"/>
            <rFont val="Tahoma"/>
            <family val="2"/>
          </rPr>
          <t>ROE = rf + β(rm-rf)
rf = Risk free rate
β =  Beta
rm-rf = Market Risk Premium (MRP)</t>
        </r>
      </text>
    </comment>
    <comment ref="A29" authorId="0">
      <text>
        <r>
          <rPr>
            <u/>
            <sz val="8"/>
            <color indexed="81"/>
            <rFont val="Tahoma"/>
            <family val="2"/>
          </rPr>
          <t xml:space="preserve">Historical Risk Premium 
</t>
        </r>
        <r>
          <rPr>
            <sz val="8"/>
            <color indexed="81"/>
            <rFont val="Tahoma"/>
            <family val="2"/>
          </rPr>
          <t>ROE = R + RP
R = Return on low risk asset
RP = Risk Premium</t>
        </r>
      </text>
    </comment>
  </commentList>
</comments>
</file>

<file path=xl/comments4.xml><?xml version="1.0" encoding="utf-8"?>
<comments xmlns="http://schemas.openxmlformats.org/spreadsheetml/2006/main">
  <authors>
    <author>Gleason, Patrick</author>
  </authors>
  <commentList>
    <comment ref="A1" authorId="0">
      <text>
        <r>
          <rPr>
            <u/>
            <sz val="8"/>
            <color indexed="81"/>
            <rFont val="Tahoma"/>
            <family val="2"/>
          </rPr>
          <t xml:space="preserve">Discounted Cash Flow Model
</t>
        </r>
        <r>
          <rPr>
            <sz val="8"/>
            <color indexed="81"/>
            <rFont val="Tahoma"/>
            <family val="2"/>
          </rPr>
          <t>ROE = (D1/P0)+g</t>
        </r>
        <r>
          <rPr>
            <u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g = Growth rate
D1/P0 = Expected Dividend Yield</t>
        </r>
      </text>
    </comment>
    <comment ref="A15" authorId="0">
      <text>
        <r>
          <rPr>
            <u/>
            <sz val="8"/>
            <color indexed="81"/>
            <rFont val="Tahoma"/>
            <family val="2"/>
          </rPr>
          <t xml:space="preserve">Capital Asset Pricing Model 
</t>
        </r>
        <r>
          <rPr>
            <sz val="8"/>
            <color indexed="81"/>
            <rFont val="Tahoma"/>
            <family val="2"/>
          </rPr>
          <t>ROE = rf + β(rm-rf)
rf = Risk free rate
β =  Beta
rm-rf = Market Risk Premium (MRP)</t>
        </r>
      </text>
    </comment>
    <comment ref="A29" authorId="0">
      <text>
        <r>
          <rPr>
            <u/>
            <sz val="8"/>
            <color indexed="81"/>
            <rFont val="Tahoma"/>
            <family val="2"/>
          </rPr>
          <t xml:space="preserve">Historical Risk Premium 
</t>
        </r>
        <r>
          <rPr>
            <sz val="8"/>
            <color indexed="81"/>
            <rFont val="Tahoma"/>
            <family val="2"/>
          </rPr>
          <t>ROE = R + RP
R = Return on low risk asset
RP = Risk Premium</t>
        </r>
      </text>
    </comment>
  </commentList>
</comments>
</file>

<file path=xl/comments5.xml><?xml version="1.0" encoding="utf-8"?>
<comments xmlns="http://schemas.openxmlformats.org/spreadsheetml/2006/main">
  <authors>
    <author>Gleason, Patrick</author>
  </authors>
  <commentList>
    <comment ref="A1" authorId="0">
      <text>
        <r>
          <rPr>
            <u/>
            <sz val="8"/>
            <color indexed="81"/>
            <rFont val="Tahoma"/>
            <family val="2"/>
          </rPr>
          <t xml:space="preserve">Discounted Cash Flow Model
</t>
        </r>
        <r>
          <rPr>
            <sz val="8"/>
            <color indexed="81"/>
            <rFont val="Tahoma"/>
            <family val="2"/>
          </rPr>
          <t>ROE = (D1/P0)+g</t>
        </r>
        <r>
          <rPr>
            <u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g = Growth rate
D1/P0 = Expected Dividend Yield</t>
        </r>
      </text>
    </comment>
    <comment ref="A15" authorId="0">
      <text>
        <r>
          <rPr>
            <u/>
            <sz val="8"/>
            <color indexed="81"/>
            <rFont val="Tahoma"/>
            <family val="2"/>
          </rPr>
          <t xml:space="preserve">Capital Asset Pricing Model 
</t>
        </r>
        <r>
          <rPr>
            <sz val="8"/>
            <color indexed="81"/>
            <rFont val="Tahoma"/>
            <family val="2"/>
          </rPr>
          <t>ROE = rf + β(rm-rf)
rf = Risk free rate
β =  Beta
rm-rf = Market Risk Premium (MRP)</t>
        </r>
      </text>
    </comment>
    <comment ref="A29" authorId="0">
      <text>
        <r>
          <rPr>
            <u/>
            <sz val="8"/>
            <color indexed="81"/>
            <rFont val="Tahoma"/>
            <family val="2"/>
          </rPr>
          <t xml:space="preserve">Historical Risk Premium 
</t>
        </r>
        <r>
          <rPr>
            <sz val="8"/>
            <color indexed="81"/>
            <rFont val="Tahoma"/>
            <family val="2"/>
          </rPr>
          <t>ROE = R + RP
R = Return on low risk asset
RP = Risk Premium</t>
        </r>
      </text>
    </comment>
  </commentList>
</comments>
</file>

<file path=xl/comments6.xml><?xml version="1.0" encoding="utf-8"?>
<comments xmlns="http://schemas.openxmlformats.org/spreadsheetml/2006/main">
  <authors>
    <author>Gleason, Patrick</author>
  </authors>
  <commentList>
    <comment ref="A1" authorId="0">
      <text>
        <r>
          <rPr>
            <u/>
            <sz val="8"/>
            <color indexed="81"/>
            <rFont val="Tahoma"/>
            <family val="2"/>
          </rPr>
          <t xml:space="preserve">Discounted Cash Flow Model
</t>
        </r>
        <r>
          <rPr>
            <sz val="8"/>
            <color indexed="81"/>
            <rFont val="Tahoma"/>
            <family val="2"/>
          </rPr>
          <t>ROE = (D1/P0)+g</t>
        </r>
        <r>
          <rPr>
            <u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g = Growth rate
D1/P0 = Expected Dividend Yield</t>
        </r>
      </text>
    </comment>
    <comment ref="A15" authorId="0">
      <text>
        <r>
          <rPr>
            <u/>
            <sz val="8"/>
            <color indexed="81"/>
            <rFont val="Tahoma"/>
            <family val="2"/>
          </rPr>
          <t xml:space="preserve">Capital Asset Pricing Model 
</t>
        </r>
        <r>
          <rPr>
            <sz val="8"/>
            <color indexed="81"/>
            <rFont val="Tahoma"/>
            <family val="2"/>
          </rPr>
          <t>ROE = rf + β(rm-rf)
rf = Risk free rate
β =  Beta
rm-rf = Market Risk Premium (MRP)</t>
        </r>
      </text>
    </comment>
    <comment ref="A29" authorId="0">
      <text>
        <r>
          <rPr>
            <u/>
            <sz val="8"/>
            <color indexed="81"/>
            <rFont val="Tahoma"/>
            <family val="2"/>
          </rPr>
          <t xml:space="preserve">Historical Risk Premium 
</t>
        </r>
        <r>
          <rPr>
            <sz val="8"/>
            <color indexed="81"/>
            <rFont val="Tahoma"/>
            <family val="2"/>
          </rPr>
          <t>ROE = R + RP
R = Return on low risk asset
RP = Risk Premium</t>
        </r>
      </text>
    </comment>
  </commentList>
</comments>
</file>

<file path=xl/comments7.xml><?xml version="1.0" encoding="utf-8"?>
<comments xmlns="http://schemas.openxmlformats.org/spreadsheetml/2006/main">
  <authors>
    <author>Gleason, Patrick</author>
  </authors>
  <commentList>
    <comment ref="A1" authorId="0">
      <text>
        <r>
          <rPr>
            <u/>
            <sz val="8"/>
            <color indexed="81"/>
            <rFont val="Tahoma"/>
            <family val="2"/>
          </rPr>
          <t xml:space="preserve">Discounted Cash Flow Model
</t>
        </r>
        <r>
          <rPr>
            <sz val="8"/>
            <color indexed="81"/>
            <rFont val="Tahoma"/>
            <family val="2"/>
          </rPr>
          <t>ROE = (D1/P0)+g</t>
        </r>
        <r>
          <rPr>
            <u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g = Growth rate
D1/P0 = Expected Dividend Yield</t>
        </r>
      </text>
    </comment>
    <comment ref="A15" authorId="0">
      <text>
        <r>
          <rPr>
            <u/>
            <sz val="8"/>
            <color indexed="81"/>
            <rFont val="Tahoma"/>
            <family val="2"/>
          </rPr>
          <t xml:space="preserve">Capital Asset Pricing Model 
</t>
        </r>
        <r>
          <rPr>
            <sz val="8"/>
            <color indexed="81"/>
            <rFont val="Tahoma"/>
            <family val="2"/>
          </rPr>
          <t>ROE = rf + β(rm-rf)
rf = Risk free rate
β =  Beta
rm-rf = Market Risk Premium (MRP)</t>
        </r>
      </text>
    </comment>
    <comment ref="A29" authorId="0">
      <text>
        <r>
          <rPr>
            <u/>
            <sz val="8"/>
            <color indexed="81"/>
            <rFont val="Tahoma"/>
            <family val="2"/>
          </rPr>
          <t xml:space="preserve">Historical Risk Premium 
</t>
        </r>
        <r>
          <rPr>
            <sz val="8"/>
            <color indexed="81"/>
            <rFont val="Tahoma"/>
            <family val="2"/>
          </rPr>
          <t>ROE = R + RP
R = Return on low risk asset
RP = Risk Premium</t>
        </r>
      </text>
    </comment>
  </commentList>
</comments>
</file>

<file path=xl/comments8.xml><?xml version="1.0" encoding="utf-8"?>
<comments xmlns="http://schemas.openxmlformats.org/spreadsheetml/2006/main">
  <authors>
    <author>Gleason, Patrick</author>
  </authors>
  <commentList>
    <comment ref="A1" authorId="0">
      <text>
        <r>
          <rPr>
            <u/>
            <sz val="8"/>
            <color indexed="81"/>
            <rFont val="Tahoma"/>
            <family val="2"/>
          </rPr>
          <t xml:space="preserve">Discounted Cash Flow Model
</t>
        </r>
        <r>
          <rPr>
            <sz val="8"/>
            <color indexed="81"/>
            <rFont val="Tahoma"/>
            <family val="2"/>
          </rPr>
          <t>ROE = (D1/P0)+g</t>
        </r>
        <r>
          <rPr>
            <u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g = Growth rate
D1/P0 = Expected Dividend Yield</t>
        </r>
      </text>
    </comment>
    <comment ref="A15" authorId="0">
      <text>
        <r>
          <rPr>
            <u/>
            <sz val="8"/>
            <color indexed="81"/>
            <rFont val="Tahoma"/>
            <family val="2"/>
          </rPr>
          <t xml:space="preserve">Capital Asset Pricing Model 
</t>
        </r>
        <r>
          <rPr>
            <sz val="8"/>
            <color indexed="81"/>
            <rFont val="Tahoma"/>
            <family val="2"/>
          </rPr>
          <t>ROE = rf + β(rm-rf)
rf = Risk free rate
β =  Beta
rm-rf = Market Risk Premium (MRP)</t>
        </r>
      </text>
    </comment>
    <comment ref="A29" authorId="0">
      <text>
        <r>
          <rPr>
            <u/>
            <sz val="8"/>
            <color indexed="81"/>
            <rFont val="Tahoma"/>
            <family val="2"/>
          </rPr>
          <t xml:space="preserve">Historical Risk Premium 
</t>
        </r>
        <r>
          <rPr>
            <sz val="8"/>
            <color indexed="81"/>
            <rFont val="Tahoma"/>
            <family val="2"/>
          </rPr>
          <t>ROE = R + RP
R = Return on low risk asset
RP = Risk Premium</t>
        </r>
      </text>
    </comment>
  </commentList>
</comments>
</file>

<file path=xl/comments9.xml><?xml version="1.0" encoding="utf-8"?>
<comments xmlns="http://schemas.openxmlformats.org/spreadsheetml/2006/main">
  <authors>
    <author>Gleason, Patrick</author>
  </authors>
  <commentList>
    <comment ref="A1" authorId="0">
      <text>
        <r>
          <rPr>
            <u/>
            <sz val="8"/>
            <color indexed="81"/>
            <rFont val="Tahoma"/>
            <family val="2"/>
          </rPr>
          <t xml:space="preserve">Discounted Cash Flow Model
</t>
        </r>
        <r>
          <rPr>
            <sz val="8"/>
            <color indexed="81"/>
            <rFont val="Tahoma"/>
            <family val="2"/>
          </rPr>
          <t>ROE = (D1/P0)+g</t>
        </r>
        <r>
          <rPr>
            <u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g = Growth rate
D1/P0 = Expected Dividend Yield</t>
        </r>
      </text>
    </comment>
    <comment ref="A15" authorId="0">
      <text>
        <r>
          <rPr>
            <u/>
            <sz val="8"/>
            <color indexed="81"/>
            <rFont val="Tahoma"/>
            <family val="2"/>
          </rPr>
          <t xml:space="preserve">Capital Asset Pricing Model 
</t>
        </r>
        <r>
          <rPr>
            <sz val="8"/>
            <color indexed="81"/>
            <rFont val="Tahoma"/>
            <family val="2"/>
          </rPr>
          <t>ROE = rf + β(rm-rf)
rf = Risk free rate
β =  Beta
rm-rf = Market Risk Premium (MRP)</t>
        </r>
      </text>
    </comment>
    <comment ref="A29" authorId="0">
      <text>
        <r>
          <rPr>
            <u/>
            <sz val="8"/>
            <color indexed="81"/>
            <rFont val="Tahoma"/>
            <family val="2"/>
          </rPr>
          <t xml:space="preserve">Historical Risk Premium 
</t>
        </r>
        <r>
          <rPr>
            <sz val="8"/>
            <color indexed="81"/>
            <rFont val="Tahoma"/>
            <family val="2"/>
          </rPr>
          <t>ROE = R + RP
R = Return on low risk asset
RP = Risk Premium</t>
        </r>
      </text>
    </comment>
  </commentList>
</comments>
</file>

<file path=xl/sharedStrings.xml><?xml version="1.0" encoding="utf-8"?>
<sst xmlns="http://schemas.openxmlformats.org/spreadsheetml/2006/main" count="415" uniqueCount="47">
  <si>
    <t>Discounted Cash Flow Model</t>
  </si>
  <si>
    <t>g</t>
  </si>
  <si>
    <t>Party</t>
  </si>
  <si>
    <t>EPUC</t>
  </si>
  <si>
    <t>SCE</t>
  </si>
  <si>
    <t>PG&amp;E</t>
  </si>
  <si>
    <t>FEA</t>
  </si>
  <si>
    <t>TURN</t>
  </si>
  <si>
    <t>DRA</t>
  </si>
  <si>
    <t>β</t>
  </si>
  <si>
    <t>CAPM Model</t>
  </si>
  <si>
    <t>MRP</t>
  </si>
  <si>
    <t>Historical Risk Premium</t>
  </si>
  <si>
    <t>RP</t>
  </si>
  <si>
    <t>R</t>
  </si>
  <si>
    <t>D1/P0</t>
  </si>
  <si>
    <t>Reid &amp; Knecht</t>
  </si>
  <si>
    <r>
      <t>r</t>
    </r>
    <r>
      <rPr>
        <sz val="8"/>
        <color indexed="9"/>
        <rFont val="Calibri"/>
        <family val="2"/>
      </rPr>
      <t>f</t>
    </r>
  </si>
  <si>
    <t>Risk Premium</t>
  </si>
  <si>
    <t>Return on Low Risk Asset</t>
  </si>
  <si>
    <t>Expected Dividend Yield</t>
  </si>
  <si>
    <t>Growth Rate</t>
  </si>
  <si>
    <t>SDG&amp;E</t>
  </si>
  <si>
    <t>#9</t>
  </si>
  <si>
    <t>#8</t>
  </si>
  <si>
    <t>#7</t>
  </si>
  <si>
    <t>#6</t>
  </si>
  <si>
    <t>#5</t>
  </si>
  <si>
    <t>#4</t>
  </si>
  <si>
    <t>#3</t>
  </si>
  <si>
    <t>#2</t>
  </si>
  <si>
    <t>#1</t>
  </si>
  <si>
    <t>R generated from average yield on BBB utility bonds for 2013, RP derived from projected yield on average public utility bonds.</t>
  </si>
  <si>
    <t>NOTE: Please do not enter data into this tab, data should only be entered onto your company's tab. Thank you!</t>
  </si>
  <si>
    <t>SoCalGas</t>
  </si>
  <si>
    <t>Value Line Utility Average growth rate</t>
  </si>
  <si>
    <t>IBES Utility Average growth rate</t>
  </si>
  <si>
    <t>Zacks Utility Average growth rate</t>
  </si>
  <si>
    <t>br+sv Utility Average growth rate</t>
  </si>
  <si>
    <t>Notes</t>
  </si>
  <si>
    <t>Electric Proxy Group</t>
  </si>
  <si>
    <t>Gas Proxy Group</t>
  </si>
  <si>
    <t>Average of Utility Bond and Treasury Bond Yield</t>
  </si>
  <si>
    <t>Based on average of A rated and BBB rated Utilty Bond Yield</t>
  </si>
  <si>
    <t>Based on Long Term Treasury Bond Yields</t>
  </si>
  <si>
    <t xml:space="preserve">Gas Proxy Group.  Growth adjustment of 1/2 of growth rate (about 10 bp) is added to dividend yield. </t>
  </si>
  <si>
    <t>Electric Proxy Group.  Growth adjustment of 1/2 growth rate (about 10 bp) is added to dividend yield.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</si>
</sst>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8"/>
      <color indexed="81"/>
      <name val="Tahoma"/>
      <family val="2"/>
    </font>
    <font>
      <u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8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0" fillId="0" borderId="3" xfId="0" applyFill="1" applyBorder="1"/>
    <xf numFmtId="10" fontId="4" fillId="0" borderId="9" xfId="2" applyNumberFormat="1" applyFont="1" applyFill="1" applyBorder="1" applyAlignment="1">
      <alignment horizontal="center"/>
    </xf>
    <xf numFmtId="10" fontId="4" fillId="0" borderId="10" xfId="2" applyNumberFormat="1" applyFont="1" applyFill="1" applyBorder="1" applyAlignment="1">
      <alignment horizontal="center"/>
    </xf>
    <xf numFmtId="10" fontId="4" fillId="0" borderId="11" xfId="2" applyNumberFormat="1" applyFont="1" applyFill="1" applyBorder="1" applyAlignment="1">
      <alignment horizontal="center"/>
    </xf>
    <xf numFmtId="10" fontId="4" fillId="0" borderId="12" xfId="2" applyNumberFormat="1" applyFont="1" applyFill="1" applyBorder="1" applyAlignment="1">
      <alignment horizontal="center"/>
    </xf>
    <xf numFmtId="10" fontId="4" fillId="0" borderId="18" xfId="2" applyNumberFormat="1" applyFont="1" applyFill="1" applyBorder="1" applyAlignment="1">
      <alignment horizontal="center"/>
    </xf>
    <xf numFmtId="10" fontId="4" fillId="0" borderId="16" xfId="2" applyNumberFormat="1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0" fillId="0" borderId="3" xfId="0" applyFont="1" applyBorder="1"/>
    <xf numFmtId="10" fontId="4" fillId="0" borderId="2" xfId="2" applyNumberFormat="1" applyFont="1" applyFill="1" applyBorder="1" applyAlignment="1">
      <alignment horizontal="center"/>
    </xf>
    <xf numFmtId="10" fontId="4" fillId="0" borderId="1" xfId="2" applyNumberFormat="1" applyFont="1" applyFill="1" applyBorder="1" applyAlignment="1">
      <alignment horizontal="center"/>
    </xf>
    <xf numFmtId="10" fontId="4" fillId="0" borderId="20" xfId="2" applyNumberFormat="1" applyFont="1" applyFill="1" applyBorder="1" applyAlignment="1">
      <alignment horizontal="center"/>
    </xf>
    <xf numFmtId="10" fontId="4" fillId="3" borderId="1" xfId="2" applyNumberFormat="1" applyFont="1" applyFill="1" applyBorder="1" applyAlignment="1">
      <alignment horizontal="center"/>
    </xf>
    <xf numFmtId="0" fontId="4" fillId="3" borderId="1" xfId="1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0" fontId="7" fillId="4" borderId="21" xfId="0" applyNumberFormat="1" applyFont="1" applyFill="1" applyBorder="1"/>
    <xf numFmtId="0" fontId="0" fillId="3" borderId="1" xfId="0" applyFont="1" applyFill="1" applyBorder="1"/>
    <xf numFmtId="10" fontId="7" fillId="4" borderId="1" xfId="2" applyNumberFormat="1" applyFont="1" applyFill="1" applyBorder="1"/>
    <xf numFmtId="10" fontId="7" fillId="4" borderId="1" xfId="0" applyNumberFormat="1" applyFont="1" applyFill="1" applyBorder="1"/>
    <xf numFmtId="0" fontId="0" fillId="3" borderId="1" xfId="0" applyNumberFormat="1" applyFont="1" applyFill="1" applyBorder="1" applyAlignment="1">
      <alignment horizontal="center"/>
    </xf>
    <xf numFmtId="10" fontId="4" fillId="0" borderId="21" xfId="2" applyNumberFormat="1" applyFont="1" applyFill="1" applyBorder="1" applyAlignment="1">
      <alignment horizontal="center"/>
    </xf>
    <xf numFmtId="0" fontId="0" fillId="0" borderId="2" xfId="0" applyFont="1" applyBorder="1"/>
    <xf numFmtId="10" fontId="4" fillId="0" borderId="15" xfId="2" applyNumberFormat="1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10" fontId="4" fillId="0" borderId="22" xfId="2" applyNumberFormat="1" applyFont="1" applyFill="1" applyBorder="1" applyAlignment="1">
      <alignment horizontal="center"/>
    </xf>
    <xf numFmtId="10" fontId="7" fillId="4" borderId="1" xfId="0" applyNumberFormat="1" applyFont="1" applyFill="1" applyBorder="1" applyAlignment="1">
      <alignment horizontal="center"/>
    </xf>
    <xf numFmtId="43" fontId="7" fillId="4" borderId="1" xfId="1" applyFont="1" applyFill="1" applyBorder="1"/>
    <xf numFmtId="0" fontId="7" fillId="3" borderId="0" xfId="0" applyFont="1" applyFill="1"/>
    <xf numFmtId="0" fontId="0" fillId="3" borderId="0" xfId="0" applyFont="1" applyFill="1"/>
    <xf numFmtId="0" fontId="8" fillId="3" borderId="0" xfId="0" applyFont="1" applyFill="1"/>
    <xf numFmtId="0" fontId="0" fillId="3" borderId="0" xfId="0" applyFill="1"/>
    <xf numFmtId="0" fontId="6" fillId="2" borderId="1" xfId="0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0" fillId="0" borderId="2" xfId="0" applyFill="1" applyBorder="1"/>
    <xf numFmtId="0" fontId="0" fillId="0" borderId="11" xfId="0" applyFill="1" applyBorder="1"/>
    <xf numFmtId="0" fontId="0" fillId="0" borderId="20" xfId="0" applyFill="1" applyBorder="1"/>
    <xf numFmtId="0" fontId="6" fillId="2" borderId="16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43" fontId="4" fillId="0" borderId="21" xfId="1" applyNumberFormat="1" applyFont="1" applyFill="1" applyBorder="1" applyAlignment="1">
      <alignment horizontal="center"/>
    </xf>
    <xf numFmtId="43" fontId="4" fillId="0" borderId="1" xfId="1" applyNumberFormat="1" applyFont="1" applyFill="1" applyBorder="1" applyAlignment="1">
      <alignment horizontal="center"/>
    </xf>
    <xf numFmtId="43" fontId="0" fillId="0" borderId="1" xfId="0" applyNumberFormat="1" applyFont="1" applyFill="1" applyBorder="1" applyAlignment="1">
      <alignment horizontal="center"/>
    </xf>
    <xf numFmtId="43" fontId="0" fillId="0" borderId="16" xfId="0" applyNumberFormat="1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0" fontId="6" fillId="2" borderId="2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0" fillId="0" borderId="1" xfId="0" applyFont="1" applyBorder="1" applyAlignment="1"/>
    <xf numFmtId="0" fontId="0" fillId="0" borderId="1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DCF!$B$2</c:f>
              <c:strCache>
                <c:ptCount val="1"/>
                <c:pt idx="0">
                  <c:v>Expected Dividend Yield</c:v>
                </c:pt>
              </c:strCache>
            </c:strRef>
          </c:tx>
          <c:invertIfNegative val="0"/>
          <c:cat>
            <c:strRef>
              <c:f>DCF!$A$3:$A$11</c:f>
              <c:strCache>
                <c:ptCount val="9"/>
                <c:pt idx="0">
                  <c:v>PG&amp;E</c:v>
                </c:pt>
                <c:pt idx="1">
                  <c:v>SCE</c:v>
                </c:pt>
                <c:pt idx="2">
                  <c:v>SoCalGas</c:v>
                </c:pt>
                <c:pt idx="3">
                  <c:v>SDG&amp;E</c:v>
                </c:pt>
                <c:pt idx="4">
                  <c:v>DRA</c:v>
                </c:pt>
                <c:pt idx="5">
                  <c:v>EPUC</c:v>
                </c:pt>
                <c:pt idx="6">
                  <c:v>FEA</c:v>
                </c:pt>
                <c:pt idx="7">
                  <c:v>Reid &amp; Knecht</c:v>
                </c:pt>
                <c:pt idx="8">
                  <c:v>TURN</c:v>
                </c:pt>
              </c:strCache>
            </c:strRef>
          </c:cat>
          <c:val>
            <c:numRef>
              <c:f>DCF!$B$3:$B$11</c:f>
              <c:numCache>
                <c:formatCode>0.00%</c:formatCode>
                <c:ptCount val="9"/>
                <c:pt idx="0">
                  <c:v>4.3999999999999997E-2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4.1499999999999995E-2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37471232"/>
        <c:axId val="237472768"/>
      </c:barChart>
      <c:catAx>
        <c:axId val="23747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37472768"/>
        <c:crosses val="autoZero"/>
        <c:auto val="1"/>
        <c:lblAlgn val="ctr"/>
        <c:lblOffset val="100"/>
        <c:noMultiLvlLbl val="0"/>
      </c:catAx>
      <c:valAx>
        <c:axId val="237472768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spPr>
          <a:ln w="9525">
            <a:noFill/>
          </a:ln>
        </c:spPr>
        <c:crossAx val="2374712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DCF!$C$2</c:f>
              <c:strCache>
                <c:ptCount val="1"/>
                <c:pt idx="0">
                  <c:v>Growth Rate</c:v>
                </c:pt>
              </c:strCache>
            </c:strRef>
          </c:tx>
          <c:invertIfNegative val="0"/>
          <c:cat>
            <c:strRef>
              <c:f>DCF!$A$3:$A$11</c:f>
              <c:strCache>
                <c:ptCount val="9"/>
                <c:pt idx="0">
                  <c:v>PG&amp;E</c:v>
                </c:pt>
                <c:pt idx="1">
                  <c:v>SCE</c:v>
                </c:pt>
                <c:pt idx="2">
                  <c:v>SoCalGas</c:v>
                </c:pt>
                <c:pt idx="3">
                  <c:v>SDG&amp;E</c:v>
                </c:pt>
                <c:pt idx="4">
                  <c:v>DRA</c:v>
                </c:pt>
                <c:pt idx="5">
                  <c:v>EPUC</c:v>
                </c:pt>
                <c:pt idx="6">
                  <c:v>FEA</c:v>
                </c:pt>
                <c:pt idx="7">
                  <c:v>Reid &amp; Knecht</c:v>
                </c:pt>
                <c:pt idx="8">
                  <c:v>TURN</c:v>
                </c:pt>
              </c:strCache>
            </c:strRef>
          </c:cat>
          <c:val>
            <c:numRef>
              <c:f>DCF!$C$3:$C$11</c:f>
              <c:numCache>
                <c:formatCode>0.00%</c:formatCode>
                <c:ptCount val="9"/>
                <c:pt idx="0">
                  <c:v>5.2250000000000005E-2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4.3249999999999997E-2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37493248"/>
        <c:axId val="237896448"/>
      </c:barChart>
      <c:catAx>
        <c:axId val="23749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37896448"/>
        <c:crosses val="autoZero"/>
        <c:auto val="1"/>
        <c:lblAlgn val="ctr"/>
        <c:lblOffset val="100"/>
        <c:noMultiLvlLbl val="0"/>
      </c:catAx>
      <c:valAx>
        <c:axId val="237896448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spPr>
          <a:ln w="9525">
            <a:noFill/>
          </a:ln>
        </c:spPr>
        <c:crossAx val="2374932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Risk Free Rate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CAPM!$B$2</c:f>
              <c:strCache>
                <c:ptCount val="1"/>
                <c:pt idx="0">
                  <c:v>rf</c:v>
                </c:pt>
              </c:strCache>
            </c:strRef>
          </c:tx>
          <c:invertIfNegative val="0"/>
          <c:cat>
            <c:strRef>
              <c:f>CAPM!$A$3:$A$11</c:f>
              <c:strCache>
                <c:ptCount val="9"/>
                <c:pt idx="0">
                  <c:v>PG&amp;E</c:v>
                </c:pt>
                <c:pt idx="1">
                  <c:v>SCE</c:v>
                </c:pt>
                <c:pt idx="2">
                  <c:v>SoCalGas</c:v>
                </c:pt>
                <c:pt idx="3">
                  <c:v>SDG&amp;E</c:v>
                </c:pt>
                <c:pt idx="4">
                  <c:v>DRA</c:v>
                </c:pt>
                <c:pt idx="5">
                  <c:v>EPUC</c:v>
                </c:pt>
                <c:pt idx="6">
                  <c:v>FEA</c:v>
                </c:pt>
                <c:pt idx="7">
                  <c:v>Reid &amp; Knecht</c:v>
                </c:pt>
                <c:pt idx="8">
                  <c:v>TURN</c:v>
                </c:pt>
              </c:strCache>
            </c:strRef>
          </c:cat>
          <c:val>
            <c:numRef>
              <c:f>CAPM!$B$3:$B$11</c:f>
              <c:numCache>
                <c:formatCode>0.00%</c:formatCode>
                <c:ptCount val="9"/>
                <c:pt idx="0">
                  <c:v>3.7999999999999999E-2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37910656"/>
        <c:axId val="237932928"/>
      </c:barChart>
      <c:catAx>
        <c:axId val="23791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37932928"/>
        <c:crosses val="autoZero"/>
        <c:auto val="1"/>
        <c:lblAlgn val="ctr"/>
        <c:lblOffset val="100"/>
        <c:noMultiLvlLbl val="0"/>
      </c:catAx>
      <c:valAx>
        <c:axId val="237932928"/>
        <c:scaling>
          <c:orientation val="minMax"/>
          <c:min val="2.0000000000000004E-2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spPr>
          <a:ln w="9525">
            <a:noFill/>
          </a:ln>
        </c:spPr>
        <c:crossAx val="2379106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Beta</a:t>
            </a:r>
            <a:endParaRPr lang="el-GR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CAPM!$C$2</c:f>
              <c:strCache>
                <c:ptCount val="1"/>
                <c:pt idx="0">
                  <c:v>β</c:v>
                </c:pt>
              </c:strCache>
            </c:strRef>
          </c:tx>
          <c:invertIfNegative val="0"/>
          <c:cat>
            <c:strRef>
              <c:f>CAPM!$A$3:$A$11</c:f>
              <c:strCache>
                <c:ptCount val="9"/>
                <c:pt idx="0">
                  <c:v>PG&amp;E</c:v>
                </c:pt>
                <c:pt idx="1">
                  <c:v>SCE</c:v>
                </c:pt>
                <c:pt idx="2">
                  <c:v>SoCalGas</c:v>
                </c:pt>
                <c:pt idx="3">
                  <c:v>SDG&amp;E</c:v>
                </c:pt>
                <c:pt idx="4">
                  <c:v>DRA</c:v>
                </c:pt>
                <c:pt idx="5">
                  <c:v>EPUC</c:v>
                </c:pt>
                <c:pt idx="6">
                  <c:v>FEA</c:v>
                </c:pt>
                <c:pt idx="7">
                  <c:v>Reid &amp; Knecht</c:v>
                </c:pt>
                <c:pt idx="8">
                  <c:v>TURN</c:v>
                </c:pt>
              </c:strCache>
            </c:strRef>
          </c:cat>
          <c:val>
            <c:numRef>
              <c:f>CAPM!$C$3:$C$11</c:f>
              <c:numCache>
                <c:formatCode>_(* #,##0.00_);_(* \(#,##0.00\);_(* "-"??_);_(@_)</c:formatCode>
                <c:ptCount val="9"/>
                <c:pt idx="0">
                  <c:v>0.72499999999999998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0.70500000000000007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38289280"/>
        <c:axId val="238290816"/>
      </c:barChart>
      <c:catAx>
        <c:axId val="23828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38290816"/>
        <c:crosses val="autoZero"/>
        <c:auto val="1"/>
        <c:lblAlgn val="ctr"/>
        <c:lblOffset val="100"/>
        <c:noMultiLvlLbl val="0"/>
      </c:catAx>
      <c:valAx>
        <c:axId val="238290816"/>
        <c:scaling>
          <c:orientation val="minMax"/>
          <c:min val="0.5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spPr>
          <a:ln w="9525">
            <a:noFill/>
          </a:ln>
        </c:spPr>
        <c:crossAx val="2382892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Market Risk Premium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CAPM!$D$2</c:f>
              <c:strCache>
                <c:ptCount val="1"/>
                <c:pt idx="0">
                  <c:v>MRP</c:v>
                </c:pt>
              </c:strCache>
            </c:strRef>
          </c:tx>
          <c:invertIfNegative val="0"/>
          <c:cat>
            <c:strRef>
              <c:f>CAPM!$A$3:$A$11</c:f>
              <c:strCache>
                <c:ptCount val="9"/>
                <c:pt idx="0">
                  <c:v>PG&amp;E</c:v>
                </c:pt>
                <c:pt idx="1">
                  <c:v>SCE</c:v>
                </c:pt>
                <c:pt idx="2">
                  <c:v>SoCalGas</c:v>
                </c:pt>
                <c:pt idx="3">
                  <c:v>SDG&amp;E</c:v>
                </c:pt>
                <c:pt idx="4">
                  <c:v>DRA</c:v>
                </c:pt>
                <c:pt idx="5">
                  <c:v>EPUC</c:v>
                </c:pt>
                <c:pt idx="6">
                  <c:v>FEA</c:v>
                </c:pt>
                <c:pt idx="7">
                  <c:v>Reid &amp; Knecht</c:v>
                </c:pt>
                <c:pt idx="8">
                  <c:v>TURN</c:v>
                </c:pt>
              </c:strCache>
            </c:strRef>
          </c:cat>
          <c:val>
            <c:numRef>
              <c:f>CAPM!$D$3:$D$11</c:f>
              <c:numCache>
                <c:formatCode>0.00%</c:formatCode>
                <c:ptCount val="9"/>
                <c:pt idx="0">
                  <c:v>9.7000000000000003E-2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5.0099999999999999E-2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38317952"/>
        <c:axId val="238319488"/>
      </c:barChart>
      <c:catAx>
        <c:axId val="23831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38319488"/>
        <c:crosses val="autoZero"/>
        <c:auto val="1"/>
        <c:lblAlgn val="ctr"/>
        <c:lblOffset val="100"/>
        <c:noMultiLvlLbl val="0"/>
      </c:catAx>
      <c:valAx>
        <c:axId val="238319488"/>
        <c:scaling>
          <c:orientation val="minMax"/>
          <c:min val="6.0000000000000012E-2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spPr>
          <a:ln w="9525">
            <a:noFill/>
          </a:ln>
        </c:spPr>
        <c:crossAx val="2383179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HRP!$B$2</c:f>
              <c:strCache>
                <c:ptCount val="1"/>
                <c:pt idx="0">
                  <c:v>Risk Premium</c:v>
                </c:pt>
              </c:strCache>
            </c:strRef>
          </c:tx>
          <c:invertIfNegative val="0"/>
          <c:cat>
            <c:strRef>
              <c:f>HRP!$A$3:$A$11</c:f>
              <c:strCache>
                <c:ptCount val="9"/>
                <c:pt idx="0">
                  <c:v>PG&amp;E</c:v>
                </c:pt>
                <c:pt idx="1">
                  <c:v>SCE</c:v>
                </c:pt>
                <c:pt idx="2">
                  <c:v>SoCalGas</c:v>
                </c:pt>
                <c:pt idx="3">
                  <c:v>SDG&amp;E</c:v>
                </c:pt>
                <c:pt idx="4">
                  <c:v>DRA</c:v>
                </c:pt>
                <c:pt idx="5">
                  <c:v>EPUC</c:v>
                </c:pt>
                <c:pt idx="6">
                  <c:v>FEA</c:v>
                </c:pt>
                <c:pt idx="7">
                  <c:v>Reid &amp; Knecht</c:v>
                </c:pt>
                <c:pt idx="8">
                  <c:v>TURN</c:v>
                </c:pt>
              </c:strCache>
            </c:strRef>
          </c:cat>
          <c:val>
            <c:numRef>
              <c:f>HRP!$B$3:$B$11</c:f>
              <c:numCache>
                <c:formatCode>0.00%</c:formatCode>
                <c:ptCount val="9"/>
                <c:pt idx="0">
                  <c:v>4.8899999999999999E-2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3.7366666666666666E-2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37979520"/>
        <c:axId val="237981056"/>
      </c:barChart>
      <c:catAx>
        <c:axId val="23797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37981056"/>
        <c:crosses val="autoZero"/>
        <c:auto val="1"/>
        <c:lblAlgn val="ctr"/>
        <c:lblOffset val="100"/>
        <c:noMultiLvlLbl val="0"/>
      </c:catAx>
      <c:valAx>
        <c:axId val="237981056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spPr>
          <a:ln w="9525">
            <a:noFill/>
          </a:ln>
        </c:spPr>
        <c:crossAx val="2379795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HRP!$C$2</c:f>
              <c:strCache>
                <c:ptCount val="1"/>
                <c:pt idx="0">
                  <c:v>Return on Low Risk Asset</c:v>
                </c:pt>
              </c:strCache>
            </c:strRef>
          </c:tx>
          <c:invertIfNegative val="0"/>
          <c:cat>
            <c:strRef>
              <c:f>HRP!$A$3:$A$11</c:f>
              <c:strCache>
                <c:ptCount val="9"/>
                <c:pt idx="0">
                  <c:v>PG&amp;E</c:v>
                </c:pt>
                <c:pt idx="1">
                  <c:v>SCE</c:v>
                </c:pt>
                <c:pt idx="2">
                  <c:v>SoCalGas</c:v>
                </c:pt>
                <c:pt idx="3">
                  <c:v>SDG&amp;E</c:v>
                </c:pt>
                <c:pt idx="4">
                  <c:v>DRA</c:v>
                </c:pt>
                <c:pt idx="5">
                  <c:v>EPUC</c:v>
                </c:pt>
                <c:pt idx="6">
                  <c:v>FEA</c:v>
                </c:pt>
                <c:pt idx="7">
                  <c:v>Reid &amp; Knecht</c:v>
                </c:pt>
                <c:pt idx="8">
                  <c:v>TURN</c:v>
                </c:pt>
              </c:strCache>
            </c:strRef>
          </c:cat>
          <c:val>
            <c:numRef>
              <c:f>HRP!$C$3:$C$11</c:f>
              <c:numCache>
                <c:formatCode>0.00%</c:formatCode>
                <c:ptCount val="9"/>
                <c:pt idx="0">
                  <c:v>5.8799999999999998E-2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4.3766666666666669E-2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38022016"/>
        <c:axId val="238027904"/>
      </c:barChart>
      <c:catAx>
        <c:axId val="23802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38027904"/>
        <c:crosses val="autoZero"/>
        <c:auto val="1"/>
        <c:lblAlgn val="ctr"/>
        <c:lblOffset val="100"/>
        <c:noMultiLvlLbl val="0"/>
      </c:catAx>
      <c:valAx>
        <c:axId val="23802790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spPr>
          <a:ln w="9525">
            <a:noFill/>
          </a:ln>
        </c:spPr>
        <c:crossAx val="23802201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12</xdr:row>
      <xdr:rowOff>171450</xdr:rowOff>
    </xdr:from>
    <xdr:to>
      <xdr:col>4</xdr:col>
      <xdr:colOff>134471</xdr:colOff>
      <xdr:row>26</xdr:row>
      <xdr:rowOff>123264</xdr:rowOff>
    </xdr:to>
    <xdr:graphicFrame macro="">
      <xdr:nvGraphicFramePr>
        <xdr:cNvPr id="133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603436</xdr:colOff>
      <xdr:row>12</xdr:row>
      <xdr:rowOff>152400</xdr:rowOff>
    </xdr:from>
    <xdr:to>
      <xdr:col>10</xdr:col>
      <xdr:colOff>212911</xdr:colOff>
      <xdr:row>26</xdr:row>
      <xdr:rowOff>104775</xdr:rowOff>
    </xdr:to>
    <xdr:graphicFrame macro="">
      <xdr:nvGraphicFramePr>
        <xdr:cNvPr id="1336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12</xdr:row>
      <xdr:rowOff>114300</xdr:rowOff>
    </xdr:from>
    <xdr:to>
      <xdr:col>3</xdr:col>
      <xdr:colOff>361950</xdr:colOff>
      <xdr:row>27</xdr:row>
      <xdr:rowOff>38100</xdr:rowOff>
    </xdr:to>
    <xdr:graphicFrame macro="">
      <xdr:nvGraphicFramePr>
        <xdr:cNvPr id="144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</xdr:colOff>
      <xdr:row>12</xdr:row>
      <xdr:rowOff>104775</xdr:rowOff>
    </xdr:from>
    <xdr:to>
      <xdr:col>8</xdr:col>
      <xdr:colOff>552450</xdr:colOff>
      <xdr:row>27</xdr:row>
      <xdr:rowOff>38100</xdr:rowOff>
    </xdr:to>
    <xdr:graphicFrame macro="">
      <xdr:nvGraphicFramePr>
        <xdr:cNvPr id="1443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161925</xdr:colOff>
      <xdr:row>12</xdr:row>
      <xdr:rowOff>161925</xdr:rowOff>
    </xdr:from>
    <xdr:to>
      <xdr:col>14</xdr:col>
      <xdr:colOff>57150</xdr:colOff>
      <xdr:row>27</xdr:row>
      <xdr:rowOff>38100</xdr:rowOff>
    </xdr:to>
    <xdr:graphicFrame macro="">
      <xdr:nvGraphicFramePr>
        <xdr:cNvPr id="1443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12</xdr:row>
      <xdr:rowOff>38100</xdr:rowOff>
    </xdr:from>
    <xdr:to>
      <xdr:col>4</xdr:col>
      <xdr:colOff>276225</xdr:colOff>
      <xdr:row>26</xdr:row>
      <xdr:rowOff>133350</xdr:rowOff>
    </xdr:to>
    <xdr:graphicFrame macro="">
      <xdr:nvGraphicFramePr>
        <xdr:cNvPr id="123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552450</xdr:colOff>
      <xdr:row>12</xdr:row>
      <xdr:rowOff>66675</xdr:rowOff>
    </xdr:from>
    <xdr:to>
      <xdr:col>10</xdr:col>
      <xdr:colOff>419100</xdr:colOff>
      <xdr:row>26</xdr:row>
      <xdr:rowOff>123825</xdr:rowOff>
    </xdr:to>
    <xdr:graphicFrame macro="">
      <xdr:nvGraphicFramePr>
        <xdr:cNvPr id="1234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L11"/>
  <sheetViews>
    <sheetView zoomScale="85" zoomScaleNormal="85" workbookViewId="0">
      <selection activeCell="E11" sqref="E11"/>
    </sheetView>
  </sheetViews>
  <sheetFormatPr defaultRowHeight="15" x14ac:dyDescent="0.25"/>
  <cols>
    <col min="1" max="1" width="13.5703125" style="40" bestFit="1" customWidth="1"/>
    <col min="2" max="2" width="15.140625" style="40" customWidth="1"/>
    <col min="3" max="3" width="12.140625" style="40" bestFit="1" customWidth="1"/>
    <col min="4" max="16384" width="9.140625" style="40"/>
  </cols>
  <sheetData>
    <row r="1" spans="1:12" ht="15.75" thickBot="1" x14ac:dyDescent="0.3">
      <c r="A1" s="52" t="s">
        <v>0</v>
      </c>
      <c r="B1" s="53"/>
      <c r="C1" s="53"/>
    </row>
    <row r="2" spans="1:12" ht="30.75" thickBot="1" x14ac:dyDescent="0.3">
      <c r="A2" s="4" t="s">
        <v>2</v>
      </c>
      <c r="B2" s="15" t="s">
        <v>20</v>
      </c>
      <c r="C2" s="16" t="s">
        <v>21</v>
      </c>
      <c r="F2" s="54" t="s">
        <v>33</v>
      </c>
      <c r="G2" s="54"/>
      <c r="H2" s="54"/>
      <c r="I2" s="54"/>
      <c r="J2" s="54"/>
      <c r="K2" s="54"/>
      <c r="L2" s="54"/>
    </row>
    <row r="3" spans="1:12" x14ac:dyDescent="0.25">
      <c r="A3" s="3" t="s">
        <v>5</v>
      </c>
      <c r="B3" s="13">
        <f>'PG&amp;E'!$B$12</f>
        <v>4.3999999999999997E-2</v>
      </c>
      <c r="C3" s="13">
        <f>'PG&amp;E'!$C$12</f>
        <v>5.2250000000000005E-2</v>
      </c>
      <c r="F3" s="54"/>
      <c r="G3" s="54"/>
      <c r="H3" s="54"/>
      <c r="I3" s="54"/>
      <c r="J3" s="54"/>
      <c r="K3" s="54"/>
      <c r="L3" s="54"/>
    </row>
    <row r="4" spans="1:12" x14ac:dyDescent="0.25">
      <c r="A4" s="1" t="s">
        <v>4</v>
      </c>
      <c r="B4" s="30" t="e">
        <f>SCE!$B$12</f>
        <v>#DIV/0!</v>
      </c>
      <c r="C4" s="30" t="e">
        <f>SCE!$C$12</f>
        <v>#DIV/0!</v>
      </c>
      <c r="F4" s="54"/>
      <c r="G4" s="54"/>
      <c r="H4" s="54"/>
      <c r="I4" s="54"/>
      <c r="J4" s="54"/>
      <c r="K4" s="54"/>
      <c r="L4" s="54"/>
    </row>
    <row r="5" spans="1:12" x14ac:dyDescent="0.25">
      <c r="A5" s="1" t="s">
        <v>34</v>
      </c>
      <c r="B5" s="30" t="e">
        <f>SoCalGas!$B$12</f>
        <v>#DIV/0!</v>
      </c>
      <c r="C5" s="30" t="e">
        <f>SoCalGas!$C$12</f>
        <v>#DIV/0!</v>
      </c>
      <c r="F5" s="54"/>
      <c r="G5" s="54"/>
      <c r="H5" s="54"/>
      <c r="I5" s="54"/>
      <c r="J5" s="54"/>
      <c r="K5" s="54"/>
      <c r="L5" s="54"/>
    </row>
    <row r="6" spans="1:12" x14ac:dyDescent="0.25">
      <c r="A6" s="17" t="s">
        <v>22</v>
      </c>
      <c r="B6" s="30" t="e">
        <f>'SDG&amp;E'!$B$12</f>
        <v>#DIV/0!</v>
      </c>
      <c r="C6" s="30" t="e">
        <f>'SDG&amp;E'!$C$12</f>
        <v>#DIV/0!</v>
      </c>
    </row>
    <row r="7" spans="1:12" x14ac:dyDescent="0.25">
      <c r="A7" s="1" t="s">
        <v>8</v>
      </c>
      <c r="B7" s="30">
        <f>DRA!$B$12</f>
        <v>4.1499999999999995E-2</v>
      </c>
      <c r="C7" s="30">
        <f>DRA!$C$12</f>
        <v>4.3249999999999997E-2</v>
      </c>
    </row>
    <row r="8" spans="1:12" x14ac:dyDescent="0.25">
      <c r="A8" s="1" t="s">
        <v>3</v>
      </c>
      <c r="B8" s="30" t="e">
        <f>EPUC!$B$12</f>
        <v>#DIV/0!</v>
      </c>
      <c r="C8" s="30" t="e">
        <f>EPUC!$C$12</f>
        <v>#DIV/0!</v>
      </c>
    </row>
    <row r="9" spans="1:12" x14ac:dyDescent="0.25">
      <c r="A9" s="1" t="s">
        <v>6</v>
      </c>
      <c r="B9" s="30" t="e">
        <f>FEA!$B$12</f>
        <v>#DIV/0!</v>
      </c>
      <c r="C9" s="30" t="e">
        <f>FEA!$C$12</f>
        <v>#DIV/0!</v>
      </c>
    </row>
    <row r="10" spans="1:12" x14ac:dyDescent="0.25">
      <c r="A10" s="1" t="s">
        <v>16</v>
      </c>
      <c r="B10" s="30" t="e">
        <f>'Reid &amp; Knecht'!$B$12</f>
        <v>#DIV/0!</v>
      </c>
      <c r="C10" s="30" t="e">
        <f>'Reid &amp; Knecht'!$C$12</f>
        <v>#DIV/0!</v>
      </c>
    </row>
    <row r="11" spans="1:12" ht="15.75" thickBot="1" x14ac:dyDescent="0.3">
      <c r="A11" s="2" t="s">
        <v>7</v>
      </c>
      <c r="B11" s="34" t="e">
        <f>TURN!$B$12</f>
        <v>#DIV/0!</v>
      </c>
      <c r="C11" s="34" t="e">
        <f>TURN!$C$12</f>
        <v>#DIV/0!</v>
      </c>
    </row>
  </sheetData>
  <mergeCells count="2">
    <mergeCell ref="A1:C1"/>
    <mergeCell ref="F2:L5"/>
  </mergeCells>
  <pageMargins left="0.7" right="0.7" top="0.75" bottom="0.75" header="0.3" footer="0.3"/>
  <pageSetup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</sheetPr>
  <dimension ref="A1:L42"/>
  <sheetViews>
    <sheetView zoomScale="70" zoomScaleNormal="70" workbookViewId="0">
      <selection sqref="A1:K1"/>
    </sheetView>
  </sheetViews>
  <sheetFormatPr defaultColWidth="14" defaultRowHeight="15" x14ac:dyDescent="0.25"/>
  <cols>
    <col min="1" max="1" width="7" style="38" customWidth="1"/>
    <col min="2" max="4" width="14" style="38" customWidth="1"/>
    <col min="5" max="5" width="16.42578125" style="38" bestFit="1" customWidth="1"/>
    <col min="6" max="6" width="14" style="38"/>
    <col min="7" max="7" width="16.42578125" style="38" bestFit="1" customWidth="1"/>
    <col min="8" max="16384" width="14" style="38"/>
  </cols>
  <sheetData>
    <row r="1" spans="1:12" x14ac:dyDescent="0.25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37"/>
    </row>
    <row r="2" spans="1:12" x14ac:dyDescent="0.25">
      <c r="A2" s="41"/>
      <c r="B2" s="41" t="s">
        <v>15</v>
      </c>
      <c r="C2" s="41" t="s">
        <v>1</v>
      </c>
      <c r="D2" s="60" t="s">
        <v>39</v>
      </c>
      <c r="E2" s="60"/>
      <c r="F2" s="60"/>
      <c r="G2" s="60"/>
      <c r="H2" s="60"/>
      <c r="I2" s="60"/>
      <c r="J2" s="60"/>
      <c r="K2" s="60"/>
      <c r="L2" s="37"/>
    </row>
    <row r="3" spans="1:12" x14ac:dyDescent="0.25">
      <c r="A3" s="26" t="s">
        <v>31</v>
      </c>
      <c r="B3" s="9"/>
      <c r="C3" s="21"/>
      <c r="D3" s="66"/>
      <c r="E3" s="66"/>
      <c r="F3" s="66"/>
      <c r="G3" s="66"/>
      <c r="H3" s="66"/>
      <c r="I3" s="66"/>
      <c r="J3" s="66"/>
      <c r="K3" s="66"/>
      <c r="L3" s="37"/>
    </row>
    <row r="4" spans="1:12" x14ac:dyDescent="0.25">
      <c r="A4" s="26" t="s">
        <v>30</v>
      </c>
      <c r="B4" s="9"/>
      <c r="C4" s="21"/>
      <c r="D4" s="66"/>
      <c r="E4" s="66"/>
      <c r="F4" s="66"/>
      <c r="G4" s="66"/>
      <c r="H4" s="66"/>
      <c r="I4" s="66"/>
      <c r="J4" s="66"/>
      <c r="K4" s="66"/>
      <c r="L4" s="37"/>
    </row>
    <row r="5" spans="1:12" x14ac:dyDescent="0.25">
      <c r="A5" s="26" t="s">
        <v>29</v>
      </c>
      <c r="B5" s="9"/>
      <c r="C5" s="21"/>
      <c r="D5" s="66"/>
      <c r="E5" s="66"/>
      <c r="F5" s="66"/>
      <c r="G5" s="66"/>
      <c r="H5" s="66"/>
      <c r="I5" s="66"/>
      <c r="J5" s="66"/>
      <c r="K5" s="66"/>
      <c r="L5" s="37"/>
    </row>
    <row r="6" spans="1:12" x14ac:dyDescent="0.25">
      <c r="A6" s="26" t="s">
        <v>28</v>
      </c>
      <c r="B6" s="9"/>
      <c r="C6" s="21"/>
      <c r="D6" s="66"/>
      <c r="E6" s="66"/>
      <c r="F6" s="66"/>
      <c r="G6" s="66"/>
      <c r="H6" s="66"/>
      <c r="I6" s="66"/>
      <c r="J6" s="66"/>
      <c r="K6" s="66"/>
      <c r="L6" s="37"/>
    </row>
    <row r="7" spans="1:12" x14ac:dyDescent="0.25">
      <c r="A7" s="26" t="s">
        <v>27</v>
      </c>
      <c r="B7" s="9"/>
      <c r="C7" s="21"/>
      <c r="D7" s="66"/>
      <c r="E7" s="66"/>
      <c r="F7" s="66"/>
      <c r="G7" s="66"/>
      <c r="H7" s="66"/>
      <c r="I7" s="66"/>
      <c r="J7" s="66"/>
      <c r="K7" s="66"/>
      <c r="L7" s="37"/>
    </row>
    <row r="8" spans="1:12" x14ac:dyDescent="0.25">
      <c r="A8" s="26" t="s">
        <v>26</v>
      </c>
      <c r="B8" s="9"/>
      <c r="C8" s="21"/>
      <c r="D8" s="66"/>
      <c r="E8" s="66"/>
      <c r="F8" s="66"/>
      <c r="G8" s="66"/>
      <c r="H8" s="66"/>
      <c r="I8" s="66"/>
      <c r="J8" s="66"/>
      <c r="K8" s="66"/>
      <c r="L8" s="37"/>
    </row>
    <row r="9" spans="1:12" x14ac:dyDescent="0.25">
      <c r="A9" s="26" t="s">
        <v>25</v>
      </c>
      <c r="B9" s="21"/>
      <c r="C9" s="21"/>
      <c r="D9" s="66"/>
      <c r="E9" s="66"/>
      <c r="F9" s="66"/>
      <c r="G9" s="66"/>
      <c r="H9" s="66"/>
      <c r="I9" s="66"/>
      <c r="J9" s="66"/>
      <c r="K9" s="66"/>
      <c r="L9" s="37"/>
    </row>
    <row r="10" spans="1:12" x14ac:dyDescent="0.25">
      <c r="A10" s="26" t="s">
        <v>24</v>
      </c>
      <c r="B10" s="21"/>
      <c r="C10" s="21"/>
      <c r="D10" s="66"/>
      <c r="E10" s="66"/>
      <c r="F10" s="66"/>
      <c r="G10" s="66"/>
      <c r="H10" s="66"/>
      <c r="I10" s="66"/>
      <c r="J10" s="66"/>
      <c r="K10" s="66"/>
      <c r="L10" s="37"/>
    </row>
    <row r="11" spans="1:12" x14ac:dyDescent="0.25">
      <c r="A11" s="26" t="s">
        <v>23</v>
      </c>
      <c r="B11" s="9"/>
      <c r="C11" s="21"/>
      <c r="D11" s="66"/>
      <c r="E11" s="66"/>
      <c r="F11" s="66"/>
      <c r="G11" s="66"/>
      <c r="H11" s="66"/>
      <c r="I11" s="66"/>
      <c r="J11" s="66"/>
      <c r="K11" s="66"/>
      <c r="L11" s="37"/>
    </row>
    <row r="12" spans="1:12" x14ac:dyDescent="0.25">
      <c r="B12" s="35" t="e">
        <f>AVERAGE(B3:B11)</f>
        <v>#DIV/0!</v>
      </c>
      <c r="C12" s="35" t="e">
        <f>AVERAGE(C3:C11)</f>
        <v>#DIV/0!</v>
      </c>
    </row>
    <row r="15" spans="1:12" x14ac:dyDescent="0.25">
      <c r="A15" s="61" t="s">
        <v>10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2" x14ac:dyDescent="0.25">
      <c r="A16" s="41"/>
      <c r="B16" s="23" t="s">
        <v>17</v>
      </c>
      <c r="C16" s="41" t="s">
        <v>9</v>
      </c>
      <c r="D16" s="23" t="s">
        <v>11</v>
      </c>
      <c r="E16" s="60" t="s">
        <v>39</v>
      </c>
      <c r="F16" s="60"/>
      <c r="G16" s="60"/>
      <c r="H16" s="60"/>
      <c r="I16" s="60"/>
      <c r="J16" s="60"/>
      <c r="K16" s="60"/>
    </row>
    <row r="17" spans="1:11" x14ac:dyDescent="0.25">
      <c r="A17" s="26" t="s">
        <v>31</v>
      </c>
      <c r="B17" s="21"/>
      <c r="C17" s="42"/>
      <c r="D17" s="21"/>
      <c r="E17" s="67"/>
      <c r="F17" s="67"/>
      <c r="G17" s="67"/>
      <c r="H17" s="67"/>
      <c r="I17" s="67"/>
      <c r="J17" s="67"/>
      <c r="K17" s="67"/>
    </row>
    <row r="18" spans="1:11" x14ac:dyDescent="0.25">
      <c r="A18" s="26" t="s">
        <v>30</v>
      </c>
      <c r="B18" s="21"/>
      <c r="C18" s="42"/>
      <c r="D18" s="21"/>
      <c r="E18" s="67"/>
      <c r="F18" s="67"/>
      <c r="G18" s="67"/>
      <c r="H18" s="67"/>
      <c r="I18" s="67"/>
      <c r="J18" s="67"/>
      <c r="K18" s="67"/>
    </row>
    <row r="19" spans="1:11" x14ac:dyDescent="0.25">
      <c r="A19" s="26" t="s">
        <v>29</v>
      </c>
      <c r="B19" s="21"/>
      <c r="C19" s="22"/>
      <c r="D19" s="21"/>
      <c r="E19" s="67"/>
      <c r="F19" s="67"/>
      <c r="G19" s="67"/>
      <c r="H19" s="67"/>
      <c r="I19" s="67"/>
      <c r="J19" s="67"/>
      <c r="K19" s="67"/>
    </row>
    <row r="20" spans="1:11" x14ac:dyDescent="0.25">
      <c r="A20" s="26" t="s">
        <v>28</v>
      </c>
      <c r="B20" s="21"/>
      <c r="C20" s="22"/>
      <c r="D20" s="21"/>
      <c r="E20" s="67"/>
      <c r="F20" s="67"/>
      <c r="G20" s="67"/>
      <c r="H20" s="67"/>
      <c r="I20" s="67"/>
      <c r="J20" s="67"/>
      <c r="K20" s="67"/>
    </row>
    <row r="21" spans="1:11" x14ac:dyDescent="0.25">
      <c r="A21" s="26" t="s">
        <v>27</v>
      </c>
      <c r="B21" s="21"/>
      <c r="C21" s="29"/>
      <c r="D21" s="21"/>
      <c r="E21" s="67"/>
      <c r="F21" s="67"/>
      <c r="G21" s="67"/>
      <c r="H21" s="67"/>
      <c r="I21" s="67"/>
      <c r="J21" s="67"/>
      <c r="K21" s="67"/>
    </row>
    <row r="22" spans="1:11" x14ac:dyDescent="0.25">
      <c r="A22" s="26" t="s">
        <v>26</v>
      </c>
      <c r="B22" s="21"/>
      <c r="C22" s="29"/>
      <c r="D22" s="21"/>
      <c r="E22" s="67"/>
      <c r="F22" s="67"/>
      <c r="G22" s="67"/>
      <c r="H22" s="67"/>
      <c r="I22" s="67"/>
      <c r="J22" s="67"/>
      <c r="K22" s="67"/>
    </row>
    <row r="23" spans="1:11" x14ac:dyDescent="0.25">
      <c r="A23" s="26" t="s">
        <v>25</v>
      </c>
      <c r="B23" s="21"/>
      <c r="C23" s="29"/>
      <c r="D23" s="21"/>
      <c r="E23" s="67"/>
      <c r="F23" s="67"/>
      <c r="G23" s="67"/>
      <c r="H23" s="67"/>
      <c r="I23" s="67"/>
      <c r="J23" s="67"/>
      <c r="K23" s="67"/>
    </row>
    <row r="24" spans="1:11" x14ac:dyDescent="0.25">
      <c r="A24" s="26" t="s">
        <v>24</v>
      </c>
      <c r="B24" s="21"/>
      <c r="C24" s="29"/>
      <c r="D24" s="21"/>
      <c r="E24" s="67"/>
      <c r="F24" s="67"/>
      <c r="G24" s="67"/>
      <c r="H24" s="67"/>
      <c r="I24" s="67"/>
      <c r="J24" s="67"/>
      <c r="K24" s="67"/>
    </row>
    <row r="25" spans="1:11" x14ac:dyDescent="0.25">
      <c r="A25" s="26" t="s">
        <v>23</v>
      </c>
      <c r="B25" s="21"/>
      <c r="C25" s="29"/>
      <c r="D25" s="21"/>
      <c r="E25" s="67"/>
      <c r="F25" s="67"/>
      <c r="G25" s="67"/>
      <c r="H25" s="67"/>
      <c r="I25" s="67"/>
      <c r="J25" s="67"/>
      <c r="K25" s="67"/>
    </row>
    <row r="26" spans="1:11" x14ac:dyDescent="0.25">
      <c r="B26" s="28" t="e">
        <f t="shared" ref="B26:D26" si="0">AVERAGE(B17:B25)</f>
        <v>#DIV/0!</v>
      </c>
      <c r="C26" s="36" t="e">
        <f t="shared" si="0"/>
        <v>#DIV/0!</v>
      </c>
      <c r="D26" s="27" t="e">
        <f t="shared" si="0"/>
        <v>#DIV/0!</v>
      </c>
    </row>
    <row r="29" spans="1:11" x14ac:dyDescent="0.25">
      <c r="A29" s="63" t="s">
        <v>12</v>
      </c>
      <c r="B29" s="64"/>
      <c r="C29" s="64"/>
      <c r="D29" s="64"/>
      <c r="E29" s="64"/>
      <c r="F29" s="64"/>
      <c r="G29" s="64"/>
      <c r="H29" s="64"/>
      <c r="I29" s="64"/>
      <c r="J29" s="64"/>
      <c r="K29" s="65"/>
    </row>
    <row r="30" spans="1:11" x14ac:dyDescent="0.25">
      <c r="A30" s="41"/>
      <c r="B30" s="41" t="s">
        <v>13</v>
      </c>
      <c r="C30" s="41" t="s">
        <v>14</v>
      </c>
      <c r="D30" s="60" t="s">
        <v>39</v>
      </c>
      <c r="E30" s="60"/>
      <c r="F30" s="60"/>
      <c r="G30" s="60"/>
      <c r="H30" s="60"/>
      <c r="I30" s="60"/>
      <c r="J30" s="60"/>
      <c r="K30" s="60"/>
    </row>
    <row r="31" spans="1:11" x14ac:dyDescent="0.25">
      <c r="A31" s="26" t="s">
        <v>31</v>
      </c>
      <c r="B31" s="21"/>
      <c r="C31" s="21"/>
      <c r="D31" s="59"/>
      <c r="E31" s="59"/>
      <c r="F31" s="59"/>
      <c r="G31" s="59"/>
      <c r="H31" s="59"/>
      <c r="I31" s="59"/>
      <c r="J31" s="59"/>
      <c r="K31" s="59"/>
    </row>
    <row r="32" spans="1:11" x14ac:dyDescent="0.25">
      <c r="A32" s="26" t="s">
        <v>30</v>
      </c>
      <c r="B32" s="21"/>
      <c r="C32" s="21"/>
      <c r="D32" s="59"/>
      <c r="E32" s="59"/>
      <c r="F32" s="59"/>
      <c r="G32" s="59"/>
      <c r="H32" s="59"/>
      <c r="I32" s="59"/>
      <c r="J32" s="59"/>
      <c r="K32" s="59"/>
    </row>
    <row r="33" spans="1:11" x14ac:dyDescent="0.25">
      <c r="A33" s="26" t="s">
        <v>29</v>
      </c>
      <c r="B33" s="21"/>
      <c r="C33" s="21"/>
      <c r="D33" s="59"/>
      <c r="E33" s="59"/>
      <c r="F33" s="59"/>
      <c r="G33" s="59"/>
      <c r="H33" s="59"/>
      <c r="I33" s="59"/>
      <c r="J33" s="59"/>
      <c r="K33" s="59"/>
    </row>
    <row r="34" spans="1:11" x14ac:dyDescent="0.25">
      <c r="A34" s="26" t="s">
        <v>28</v>
      </c>
      <c r="B34" s="21"/>
      <c r="C34" s="21"/>
      <c r="D34" s="59"/>
      <c r="E34" s="59"/>
      <c r="F34" s="59"/>
      <c r="G34" s="59"/>
      <c r="H34" s="59"/>
      <c r="I34" s="59"/>
      <c r="J34" s="59"/>
      <c r="K34" s="59"/>
    </row>
    <row r="35" spans="1:11" x14ac:dyDescent="0.25">
      <c r="A35" s="26" t="s">
        <v>27</v>
      </c>
      <c r="B35" s="21"/>
      <c r="C35" s="21"/>
      <c r="D35" s="59"/>
      <c r="E35" s="59"/>
      <c r="F35" s="59"/>
      <c r="G35" s="59"/>
      <c r="H35" s="59"/>
      <c r="I35" s="59"/>
      <c r="J35" s="59"/>
      <c r="K35" s="59"/>
    </row>
    <row r="36" spans="1:11" x14ac:dyDescent="0.25">
      <c r="A36" s="26" t="s">
        <v>26</v>
      </c>
      <c r="B36" s="21"/>
      <c r="C36" s="21"/>
      <c r="D36" s="59"/>
      <c r="E36" s="59"/>
      <c r="F36" s="59"/>
      <c r="G36" s="59"/>
      <c r="H36" s="59"/>
      <c r="I36" s="59"/>
      <c r="J36" s="59"/>
      <c r="K36" s="59"/>
    </row>
    <row r="37" spans="1:11" x14ac:dyDescent="0.25">
      <c r="A37" s="26" t="s">
        <v>25</v>
      </c>
      <c r="B37" s="21"/>
      <c r="C37" s="21"/>
      <c r="D37" s="59"/>
      <c r="E37" s="59"/>
      <c r="F37" s="59"/>
      <c r="G37" s="59"/>
      <c r="H37" s="59"/>
      <c r="I37" s="59"/>
      <c r="J37" s="59"/>
      <c r="K37" s="59"/>
    </row>
    <row r="38" spans="1:11" x14ac:dyDescent="0.25">
      <c r="A38" s="26" t="s">
        <v>24</v>
      </c>
      <c r="B38" s="21"/>
      <c r="C38" s="21"/>
      <c r="D38" s="59"/>
      <c r="E38" s="59"/>
      <c r="F38" s="59"/>
      <c r="G38" s="59"/>
      <c r="H38" s="59"/>
      <c r="I38" s="59"/>
      <c r="J38" s="59"/>
      <c r="K38" s="59"/>
    </row>
    <row r="39" spans="1:11" x14ac:dyDescent="0.25">
      <c r="A39" s="26" t="s">
        <v>23</v>
      </c>
      <c r="B39" s="21"/>
      <c r="C39" s="21"/>
      <c r="D39" s="59"/>
      <c r="E39" s="59"/>
      <c r="F39" s="59"/>
      <c r="G39" s="59"/>
      <c r="H39" s="59"/>
      <c r="I39" s="59"/>
      <c r="J39" s="59"/>
      <c r="K39" s="59"/>
    </row>
    <row r="40" spans="1:11" x14ac:dyDescent="0.25">
      <c r="B40" s="25" t="e">
        <f>AVERAGE(B31:B39)</f>
        <v>#DIV/0!</v>
      </c>
      <c r="C40" s="25" t="e">
        <f>AVERAGE(C31:C39)</f>
        <v>#DIV/0!</v>
      </c>
    </row>
    <row r="42" spans="1:11" x14ac:dyDescent="0.25">
      <c r="B42" s="39"/>
    </row>
  </sheetData>
  <mergeCells count="33">
    <mergeCell ref="D39:K39"/>
    <mergeCell ref="D11:K11"/>
    <mergeCell ref="A15:K15"/>
    <mergeCell ref="E16:K16"/>
    <mergeCell ref="E17:K17"/>
    <mergeCell ref="D31:K31"/>
    <mergeCell ref="D32:K32"/>
    <mergeCell ref="D33:K33"/>
    <mergeCell ref="D34:K34"/>
    <mergeCell ref="D35:K35"/>
    <mergeCell ref="D36:K36"/>
    <mergeCell ref="D37:K37"/>
    <mergeCell ref="A1:K1"/>
    <mergeCell ref="D2:K2"/>
    <mergeCell ref="D3:K3"/>
    <mergeCell ref="D4:K4"/>
    <mergeCell ref="D38:K38"/>
    <mergeCell ref="D5:K5"/>
    <mergeCell ref="D6:K6"/>
    <mergeCell ref="D7:K7"/>
    <mergeCell ref="D8:K8"/>
    <mergeCell ref="D9:K9"/>
    <mergeCell ref="D10:K10"/>
    <mergeCell ref="E18:K18"/>
    <mergeCell ref="A29:K29"/>
    <mergeCell ref="D30:K30"/>
    <mergeCell ref="E24:K24"/>
    <mergeCell ref="E25:K25"/>
    <mergeCell ref="E19:K19"/>
    <mergeCell ref="E20:K20"/>
    <mergeCell ref="E21:K21"/>
    <mergeCell ref="E22:K22"/>
    <mergeCell ref="E23:K23"/>
  </mergeCells>
  <pageMargins left="0.7" right="0.7" top="0.75" bottom="0.75" header="0.3" footer="0.3"/>
  <pageSetup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</sheetPr>
  <dimension ref="A1:L42"/>
  <sheetViews>
    <sheetView zoomScale="70" zoomScaleNormal="70" workbookViewId="0">
      <selection sqref="A1:K1"/>
    </sheetView>
  </sheetViews>
  <sheetFormatPr defaultColWidth="14" defaultRowHeight="15" x14ac:dyDescent="0.25"/>
  <cols>
    <col min="1" max="1" width="7" style="38" customWidth="1"/>
    <col min="2" max="4" width="14" style="38" customWidth="1"/>
    <col min="5" max="5" width="16.42578125" style="38" bestFit="1" customWidth="1"/>
    <col min="6" max="6" width="14" style="38"/>
    <col min="7" max="7" width="16.42578125" style="38" bestFit="1" customWidth="1"/>
    <col min="8" max="16384" width="14" style="38"/>
  </cols>
  <sheetData>
    <row r="1" spans="1:12" x14ac:dyDescent="0.25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37"/>
    </row>
    <row r="2" spans="1:12" x14ac:dyDescent="0.25">
      <c r="A2" s="41"/>
      <c r="B2" s="41" t="s">
        <v>15</v>
      </c>
      <c r="C2" s="41" t="s">
        <v>1</v>
      </c>
      <c r="D2" s="60" t="s">
        <v>39</v>
      </c>
      <c r="E2" s="60"/>
      <c r="F2" s="60"/>
      <c r="G2" s="60"/>
      <c r="H2" s="60"/>
      <c r="I2" s="60"/>
      <c r="J2" s="60"/>
      <c r="K2" s="60"/>
      <c r="L2" s="37"/>
    </row>
    <row r="3" spans="1:12" x14ac:dyDescent="0.25">
      <c r="A3" s="26" t="s">
        <v>31</v>
      </c>
      <c r="B3" s="9"/>
      <c r="C3" s="21"/>
      <c r="D3" s="66"/>
      <c r="E3" s="66"/>
      <c r="F3" s="66"/>
      <c r="G3" s="66"/>
      <c r="H3" s="66"/>
      <c r="I3" s="66"/>
      <c r="J3" s="66"/>
      <c r="K3" s="66"/>
      <c r="L3" s="37"/>
    </row>
    <row r="4" spans="1:12" x14ac:dyDescent="0.25">
      <c r="A4" s="26" t="s">
        <v>30</v>
      </c>
      <c r="B4" s="9"/>
      <c r="C4" s="21"/>
      <c r="D4" s="66"/>
      <c r="E4" s="66"/>
      <c r="F4" s="66"/>
      <c r="G4" s="66"/>
      <c r="H4" s="66"/>
      <c r="I4" s="66"/>
      <c r="J4" s="66"/>
      <c r="K4" s="66"/>
      <c r="L4" s="37"/>
    </row>
    <row r="5" spans="1:12" x14ac:dyDescent="0.25">
      <c r="A5" s="26" t="s">
        <v>29</v>
      </c>
      <c r="B5" s="9"/>
      <c r="C5" s="21"/>
      <c r="D5" s="66"/>
      <c r="E5" s="66"/>
      <c r="F5" s="66"/>
      <c r="G5" s="66"/>
      <c r="H5" s="66"/>
      <c r="I5" s="66"/>
      <c r="J5" s="66"/>
      <c r="K5" s="66"/>
      <c r="L5" s="37"/>
    </row>
    <row r="6" spans="1:12" x14ac:dyDescent="0.25">
      <c r="A6" s="26" t="s">
        <v>28</v>
      </c>
      <c r="B6" s="9"/>
      <c r="C6" s="21"/>
      <c r="D6" s="66"/>
      <c r="E6" s="66"/>
      <c r="F6" s="66"/>
      <c r="G6" s="66"/>
      <c r="H6" s="66"/>
      <c r="I6" s="66"/>
      <c r="J6" s="66"/>
      <c r="K6" s="66"/>
      <c r="L6" s="37"/>
    </row>
    <row r="7" spans="1:12" x14ac:dyDescent="0.25">
      <c r="A7" s="26" t="s">
        <v>27</v>
      </c>
      <c r="B7" s="9"/>
      <c r="C7" s="21"/>
      <c r="D7" s="66"/>
      <c r="E7" s="66"/>
      <c r="F7" s="66"/>
      <c r="G7" s="66"/>
      <c r="H7" s="66"/>
      <c r="I7" s="66"/>
      <c r="J7" s="66"/>
      <c r="K7" s="66"/>
      <c r="L7" s="37"/>
    </row>
    <row r="8" spans="1:12" x14ac:dyDescent="0.25">
      <c r="A8" s="26" t="s">
        <v>26</v>
      </c>
      <c r="B8" s="9"/>
      <c r="C8" s="21"/>
      <c r="D8" s="66"/>
      <c r="E8" s="66"/>
      <c r="F8" s="66"/>
      <c r="G8" s="66"/>
      <c r="H8" s="66"/>
      <c r="I8" s="66"/>
      <c r="J8" s="66"/>
      <c r="K8" s="66"/>
      <c r="L8" s="37"/>
    </row>
    <row r="9" spans="1:12" x14ac:dyDescent="0.25">
      <c r="A9" s="26" t="s">
        <v>25</v>
      </c>
      <c r="B9" s="21"/>
      <c r="C9" s="21"/>
      <c r="D9" s="66"/>
      <c r="E9" s="66"/>
      <c r="F9" s="66"/>
      <c r="G9" s="66"/>
      <c r="H9" s="66"/>
      <c r="I9" s="66"/>
      <c r="J9" s="66"/>
      <c r="K9" s="66"/>
      <c r="L9" s="37"/>
    </row>
    <row r="10" spans="1:12" x14ac:dyDescent="0.25">
      <c r="A10" s="26" t="s">
        <v>24</v>
      </c>
      <c r="B10" s="21"/>
      <c r="C10" s="21"/>
      <c r="D10" s="66"/>
      <c r="E10" s="66"/>
      <c r="F10" s="66"/>
      <c r="G10" s="66"/>
      <c r="H10" s="66"/>
      <c r="I10" s="66"/>
      <c r="J10" s="66"/>
      <c r="K10" s="66"/>
      <c r="L10" s="37"/>
    </row>
    <row r="11" spans="1:12" x14ac:dyDescent="0.25">
      <c r="A11" s="26" t="s">
        <v>23</v>
      </c>
      <c r="B11" s="9"/>
      <c r="C11" s="21"/>
      <c r="D11" s="66"/>
      <c r="E11" s="66"/>
      <c r="F11" s="66"/>
      <c r="G11" s="66"/>
      <c r="H11" s="66"/>
      <c r="I11" s="66"/>
      <c r="J11" s="66"/>
      <c r="K11" s="66"/>
      <c r="L11" s="37"/>
    </row>
    <row r="12" spans="1:12" x14ac:dyDescent="0.25">
      <c r="B12" s="35" t="e">
        <f>AVERAGE(B3:B11)</f>
        <v>#DIV/0!</v>
      </c>
      <c r="C12" s="35" t="e">
        <f>AVERAGE(C3:C11)</f>
        <v>#DIV/0!</v>
      </c>
    </row>
    <row r="15" spans="1:12" x14ac:dyDescent="0.25">
      <c r="A15" s="61" t="s">
        <v>10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2" x14ac:dyDescent="0.25">
      <c r="A16" s="41"/>
      <c r="B16" s="23" t="s">
        <v>17</v>
      </c>
      <c r="C16" s="41" t="s">
        <v>9</v>
      </c>
      <c r="D16" s="23" t="s">
        <v>11</v>
      </c>
      <c r="E16" s="60" t="s">
        <v>39</v>
      </c>
      <c r="F16" s="60"/>
      <c r="G16" s="60"/>
      <c r="H16" s="60"/>
      <c r="I16" s="60"/>
      <c r="J16" s="60"/>
      <c r="K16" s="60"/>
    </row>
    <row r="17" spans="1:11" x14ac:dyDescent="0.25">
      <c r="A17" s="26" t="s">
        <v>31</v>
      </c>
      <c r="B17" s="21"/>
      <c r="C17" s="42"/>
      <c r="D17" s="21"/>
      <c r="E17" s="67"/>
      <c r="F17" s="67"/>
      <c r="G17" s="67"/>
      <c r="H17" s="67"/>
      <c r="I17" s="67"/>
      <c r="J17" s="67"/>
      <c r="K17" s="67"/>
    </row>
    <row r="18" spans="1:11" x14ac:dyDescent="0.25">
      <c r="A18" s="26" t="s">
        <v>30</v>
      </c>
      <c r="B18" s="21"/>
      <c r="C18" s="42"/>
      <c r="D18" s="21"/>
      <c r="E18" s="67"/>
      <c r="F18" s="67"/>
      <c r="G18" s="67"/>
      <c r="H18" s="67"/>
      <c r="I18" s="67"/>
      <c r="J18" s="67"/>
      <c r="K18" s="67"/>
    </row>
    <row r="19" spans="1:11" x14ac:dyDescent="0.25">
      <c r="A19" s="26" t="s">
        <v>29</v>
      </c>
      <c r="B19" s="21"/>
      <c r="C19" s="22"/>
      <c r="D19" s="21"/>
      <c r="E19" s="67"/>
      <c r="F19" s="67"/>
      <c r="G19" s="67"/>
      <c r="H19" s="67"/>
      <c r="I19" s="67"/>
      <c r="J19" s="67"/>
      <c r="K19" s="67"/>
    </row>
    <row r="20" spans="1:11" x14ac:dyDescent="0.25">
      <c r="A20" s="26" t="s">
        <v>28</v>
      </c>
      <c r="B20" s="21"/>
      <c r="C20" s="22"/>
      <c r="D20" s="21"/>
      <c r="E20" s="67"/>
      <c r="F20" s="67"/>
      <c r="G20" s="67"/>
      <c r="H20" s="67"/>
      <c r="I20" s="67"/>
      <c r="J20" s="67"/>
      <c r="K20" s="67"/>
    </row>
    <row r="21" spans="1:11" x14ac:dyDescent="0.25">
      <c r="A21" s="26" t="s">
        <v>27</v>
      </c>
      <c r="B21" s="21"/>
      <c r="C21" s="29"/>
      <c r="D21" s="21"/>
      <c r="E21" s="67"/>
      <c r="F21" s="67"/>
      <c r="G21" s="67"/>
      <c r="H21" s="67"/>
      <c r="I21" s="67"/>
      <c r="J21" s="67"/>
      <c r="K21" s="67"/>
    </row>
    <row r="22" spans="1:11" x14ac:dyDescent="0.25">
      <c r="A22" s="26" t="s">
        <v>26</v>
      </c>
      <c r="B22" s="21"/>
      <c r="C22" s="29"/>
      <c r="D22" s="21"/>
      <c r="E22" s="67"/>
      <c r="F22" s="67"/>
      <c r="G22" s="67"/>
      <c r="H22" s="67"/>
      <c r="I22" s="67"/>
      <c r="J22" s="67"/>
      <c r="K22" s="67"/>
    </row>
    <row r="23" spans="1:11" x14ac:dyDescent="0.25">
      <c r="A23" s="26" t="s">
        <v>25</v>
      </c>
      <c r="B23" s="21"/>
      <c r="C23" s="29"/>
      <c r="D23" s="21"/>
      <c r="E23" s="67"/>
      <c r="F23" s="67"/>
      <c r="G23" s="67"/>
      <c r="H23" s="67"/>
      <c r="I23" s="67"/>
      <c r="J23" s="67"/>
      <c r="K23" s="67"/>
    </row>
    <row r="24" spans="1:11" x14ac:dyDescent="0.25">
      <c r="A24" s="26" t="s">
        <v>24</v>
      </c>
      <c r="B24" s="21"/>
      <c r="C24" s="29"/>
      <c r="D24" s="21"/>
      <c r="E24" s="67"/>
      <c r="F24" s="67"/>
      <c r="G24" s="67"/>
      <c r="H24" s="67"/>
      <c r="I24" s="67"/>
      <c r="J24" s="67"/>
      <c r="K24" s="67"/>
    </row>
    <row r="25" spans="1:11" x14ac:dyDescent="0.25">
      <c r="A25" s="26" t="s">
        <v>23</v>
      </c>
      <c r="B25" s="21"/>
      <c r="C25" s="29"/>
      <c r="D25" s="21"/>
      <c r="E25" s="67"/>
      <c r="F25" s="67"/>
      <c r="G25" s="67"/>
      <c r="H25" s="67"/>
      <c r="I25" s="67"/>
      <c r="J25" s="67"/>
      <c r="K25" s="67"/>
    </row>
    <row r="26" spans="1:11" x14ac:dyDescent="0.25">
      <c r="B26" s="28" t="e">
        <f t="shared" ref="B26:D26" si="0">AVERAGE(B17:B25)</f>
        <v>#DIV/0!</v>
      </c>
      <c r="C26" s="36" t="e">
        <f t="shared" si="0"/>
        <v>#DIV/0!</v>
      </c>
      <c r="D26" s="27" t="e">
        <f t="shared" si="0"/>
        <v>#DIV/0!</v>
      </c>
    </row>
    <row r="29" spans="1:11" x14ac:dyDescent="0.25">
      <c r="A29" s="63" t="s">
        <v>12</v>
      </c>
      <c r="B29" s="64"/>
      <c r="C29" s="64"/>
      <c r="D29" s="64"/>
      <c r="E29" s="64"/>
      <c r="F29" s="64"/>
      <c r="G29" s="64"/>
      <c r="H29" s="64"/>
      <c r="I29" s="64"/>
      <c r="J29" s="64"/>
      <c r="K29" s="65"/>
    </row>
    <row r="30" spans="1:11" x14ac:dyDescent="0.25">
      <c r="A30" s="41"/>
      <c r="B30" s="41" t="s">
        <v>13</v>
      </c>
      <c r="C30" s="41" t="s">
        <v>14</v>
      </c>
      <c r="D30" s="60" t="s">
        <v>39</v>
      </c>
      <c r="E30" s="60"/>
      <c r="F30" s="60"/>
      <c r="G30" s="60"/>
      <c r="H30" s="60"/>
      <c r="I30" s="60"/>
      <c r="J30" s="60"/>
      <c r="K30" s="60"/>
    </row>
    <row r="31" spans="1:11" x14ac:dyDescent="0.25">
      <c r="A31" s="26" t="s">
        <v>31</v>
      </c>
      <c r="B31" s="21"/>
      <c r="C31" s="21"/>
      <c r="D31" s="59"/>
      <c r="E31" s="59"/>
      <c r="F31" s="59"/>
      <c r="G31" s="59"/>
      <c r="H31" s="59"/>
      <c r="I31" s="59"/>
      <c r="J31" s="59"/>
      <c r="K31" s="59"/>
    </row>
    <row r="32" spans="1:11" x14ac:dyDescent="0.25">
      <c r="A32" s="26" t="s">
        <v>30</v>
      </c>
      <c r="B32" s="21"/>
      <c r="C32" s="21"/>
      <c r="D32" s="59"/>
      <c r="E32" s="59"/>
      <c r="F32" s="59"/>
      <c r="G32" s="59"/>
      <c r="H32" s="59"/>
      <c r="I32" s="59"/>
      <c r="J32" s="59"/>
      <c r="K32" s="59"/>
    </row>
    <row r="33" spans="1:11" x14ac:dyDescent="0.25">
      <c r="A33" s="26" t="s">
        <v>29</v>
      </c>
      <c r="B33" s="21"/>
      <c r="C33" s="21"/>
      <c r="D33" s="59"/>
      <c r="E33" s="59"/>
      <c r="F33" s="59"/>
      <c r="G33" s="59"/>
      <c r="H33" s="59"/>
      <c r="I33" s="59"/>
      <c r="J33" s="59"/>
      <c r="K33" s="59"/>
    </row>
    <row r="34" spans="1:11" x14ac:dyDescent="0.25">
      <c r="A34" s="26" t="s">
        <v>28</v>
      </c>
      <c r="B34" s="21"/>
      <c r="C34" s="21"/>
      <c r="D34" s="59"/>
      <c r="E34" s="59"/>
      <c r="F34" s="59"/>
      <c r="G34" s="59"/>
      <c r="H34" s="59"/>
      <c r="I34" s="59"/>
      <c r="J34" s="59"/>
      <c r="K34" s="59"/>
    </row>
    <row r="35" spans="1:11" x14ac:dyDescent="0.25">
      <c r="A35" s="26" t="s">
        <v>27</v>
      </c>
      <c r="B35" s="21"/>
      <c r="C35" s="21"/>
      <c r="D35" s="59"/>
      <c r="E35" s="59"/>
      <c r="F35" s="59"/>
      <c r="G35" s="59"/>
      <c r="H35" s="59"/>
      <c r="I35" s="59"/>
      <c r="J35" s="59"/>
      <c r="K35" s="59"/>
    </row>
    <row r="36" spans="1:11" x14ac:dyDescent="0.25">
      <c r="A36" s="26" t="s">
        <v>26</v>
      </c>
      <c r="B36" s="21"/>
      <c r="C36" s="21"/>
      <c r="D36" s="59"/>
      <c r="E36" s="59"/>
      <c r="F36" s="59"/>
      <c r="G36" s="59"/>
      <c r="H36" s="59"/>
      <c r="I36" s="59"/>
      <c r="J36" s="59"/>
      <c r="K36" s="59"/>
    </row>
    <row r="37" spans="1:11" x14ac:dyDescent="0.25">
      <c r="A37" s="26" t="s">
        <v>25</v>
      </c>
      <c r="B37" s="21"/>
      <c r="C37" s="21"/>
      <c r="D37" s="59"/>
      <c r="E37" s="59"/>
      <c r="F37" s="59"/>
      <c r="G37" s="59"/>
      <c r="H37" s="59"/>
      <c r="I37" s="59"/>
      <c r="J37" s="59"/>
      <c r="K37" s="59"/>
    </row>
    <row r="38" spans="1:11" x14ac:dyDescent="0.25">
      <c r="A38" s="26" t="s">
        <v>24</v>
      </c>
      <c r="B38" s="21"/>
      <c r="C38" s="21"/>
      <c r="D38" s="59"/>
      <c r="E38" s="59"/>
      <c r="F38" s="59"/>
      <c r="G38" s="59"/>
      <c r="H38" s="59"/>
      <c r="I38" s="59"/>
      <c r="J38" s="59"/>
      <c r="K38" s="59"/>
    </row>
    <row r="39" spans="1:11" x14ac:dyDescent="0.25">
      <c r="A39" s="26" t="s">
        <v>23</v>
      </c>
      <c r="B39" s="21"/>
      <c r="C39" s="21"/>
      <c r="D39" s="59"/>
      <c r="E39" s="59"/>
      <c r="F39" s="59"/>
      <c r="G39" s="59"/>
      <c r="H39" s="59"/>
      <c r="I39" s="59"/>
      <c r="J39" s="59"/>
      <c r="K39" s="59"/>
    </row>
    <row r="40" spans="1:11" x14ac:dyDescent="0.25">
      <c r="B40" s="25" t="e">
        <f>AVERAGE(B31:B39)</f>
        <v>#DIV/0!</v>
      </c>
      <c r="C40" s="25" t="e">
        <f>AVERAGE(C31:C39)</f>
        <v>#DIV/0!</v>
      </c>
    </row>
    <row r="42" spans="1:11" x14ac:dyDescent="0.25">
      <c r="B42" s="39"/>
    </row>
  </sheetData>
  <mergeCells count="33">
    <mergeCell ref="D39:K39"/>
    <mergeCell ref="D11:K11"/>
    <mergeCell ref="A15:K15"/>
    <mergeCell ref="E16:K16"/>
    <mergeCell ref="E17:K17"/>
    <mergeCell ref="D31:K31"/>
    <mergeCell ref="D32:K32"/>
    <mergeCell ref="D33:K33"/>
    <mergeCell ref="D34:K34"/>
    <mergeCell ref="D35:K35"/>
    <mergeCell ref="D36:K36"/>
    <mergeCell ref="D37:K37"/>
    <mergeCell ref="A1:K1"/>
    <mergeCell ref="D2:K2"/>
    <mergeCell ref="D3:K3"/>
    <mergeCell ref="D4:K4"/>
    <mergeCell ref="D38:K38"/>
    <mergeCell ref="D5:K5"/>
    <mergeCell ref="D6:K6"/>
    <mergeCell ref="D7:K7"/>
    <mergeCell ref="D8:K8"/>
    <mergeCell ref="D9:K9"/>
    <mergeCell ref="D10:K10"/>
    <mergeCell ref="E18:K18"/>
    <mergeCell ref="A29:K29"/>
    <mergeCell ref="D30:K30"/>
    <mergeCell ref="E24:K24"/>
    <mergeCell ref="E25:K25"/>
    <mergeCell ref="E19:K19"/>
    <mergeCell ref="E20:K20"/>
    <mergeCell ref="E21:K21"/>
    <mergeCell ref="E22:K22"/>
    <mergeCell ref="E23:K23"/>
  </mergeCells>
  <pageMargins left="0.7" right="0.7" top="0.75" bottom="0.75" header="0.3" footer="0.3"/>
  <pageSetup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</sheetPr>
  <dimension ref="A1:L42"/>
  <sheetViews>
    <sheetView zoomScale="70" zoomScaleNormal="70" workbookViewId="0">
      <selection sqref="A1:K1"/>
    </sheetView>
  </sheetViews>
  <sheetFormatPr defaultColWidth="14" defaultRowHeight="15" x14ac:dyDescent="0.25"/>
  <cols>
    <col min="1" max="1" width="7" style="38" customWidth="1"/>
    <col min="2" max="4" width="14" style="38" customWidth="1"/>
    <col min="5" max="5" width="16.42578125" style="38" bestFit="1" customWidth="1"/>
    <col min="6" max="6" width="14" style="38"/>
    <col min="7" max="7" width="16.42578125" style="38" bestFit="1" customWidth="1"/>
    <col min="8" max="16384" width="14" style="38"/>
  </cols>
  <sheetData>
    <row r="1" spans="1:12" x14ac:dyDescent="0.25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37"/>
    </row>
    <row r="2" spans="1:12" x14ac:dyDescent="0.25">
      <c r="A2" s="41"/>
      <c r="B2" s="41" t="s">
        <v>15</v>
      </c>
      <c r="C2" s="41" t="s">
        <v>1</v>
      </c>
      <c r="D2" s="60" t="s">
        <v>39</v>
      </c>
      <c r="E2" s="60"/>
      <c r="F2" s="60"/>
      <c r="G2" s="60"/>
      <c r="H2" s="60"/>
      <c r="I2" s="60"/>
      <c r="J2" s="60"/>
      <c r="K2" s="60"/>
      <c r="L2" s="37"/>
    </row>
    <row r="3" spans="1:12" x14ac:dyDescent="0.25">
      <c r="A3" s="26" t="s">
        <v>31</v>
      </c>
      <c r="B3" s="9"/>
      <c r="C3" s="21"/>
      <c r="D3" s="66"/>
      <c r="E3" s="66"/>
      <c r="F3" s="66"/>
      <c r="G3" s="66"/>
      <c r="H3" s="66"/>
      <c r="I3" s="66"/>
      <c r="J3" s="66"/>
      <c r="K3" s="66"/>
      <c r="L3" s="37"/>
    </row>
    <row r="4" spans="1:12" x14ac:dyDescent="0.25">
      <c r="A4" s="26" t="s">
        <v>30</v>
      </c>
      <c r="B4" s="9"/>
      <c r="C4" s="21"/>
      <c r="D4" s="66"/>
      <c r="E4" s="66"/>
      <c r="F4" s="66"/>
      <c r="G4" s="66"/>
      <c r="H4" s="66"/>
      <c r="I4" s="66"/>
      <c r="J4" s="66"/>
      <c r="K4" s="66"/>
      <c r="L4" s="37"/>
    </row>
    <row r="5" spans="1:12" x14ac:dyDescent="0.25">
      <c r="A5" s="26" t="s">
        <v>29</v>
      </c>
      <c r="B5" s="9"/>
      <c r="C5" s="21"/>
      <c r="D5" s="66"/>
      <c r="E5" s="66"/>
      <c r="F5" s="66"/>
      <c r="G5" s="66"/>
      <c r="H5" s="66"/>
      <c r="I5" s="66"/>
      <c r="J5" s="66"/>
      <c r="K5" s="66"/>
      <c r="L5" s="37"/>
    </row>
    <row r="6" spans="1:12" x14ac:dyDescent="0.25">
      <c r="A6" s="26" t="s">
        <v>28</v>
      </c>
      <c r="B6" s="9"/>
      <c r="C6" s="21"/>
      <c r="D6" s="66"/>
      <c r="E6" s="66"/>
      <c r="F6" s="66"/>
      <c r="G6" s="66"/>
      <c r="H6" s="66"/>
      <c r="I6" s="66"/>
      <c r="J6" s="66"/>
      <c r="K6" s="66"/>
      <c r="L6" s="37"/>
    </row>
    <row r="7" spans="1:12" x14ac:dyDescent="0.25">
      <c r="A7" s="26" t="s">
        <v>27</v>
      </c>
      <c r="B7" s="9"/>
      <c r="C7" s="21"/>
      <c r="D7" s="66"/>
      <c r="E7" s="66"/>
      <c r="F7" s="66"/>
      <c r="G7" s="66"/>
      <c r="H7" s="66"/>
      <c r="I7" s="66"/>
      <c r="J7" s="66"/>
      <c r="K7" s="66"/>
      <c r="L7" s="37"/>
    </row>
    <row r="8" spans="1:12" x14ac:dyDescent="0.25">
      <c r="A8" s="26" t="s">
        <v>26</v>
      </c>
      <c r="B8" s="9"/>
      <c r="C8" s="21"/>
      <c r="D8" s="66"/>
      <c r="E8" s="66"/>
      <c r="F8" s="66"/>
      <c r="G8" s="66"/>
      <c r="H8" s="66"/>
      <c r="I8" s="66"/>
      <c r="J8" s="66"/>
      <c r="K8" s="66"/>
      <c r="L8" s="37"/>
    </row>
    <row r="9" spans="1:12" x14ac:dyDescent="0.25">
      <c r="A9" s="26" t="s">
        <v>25</v>
      </c>
      <c r="B9" s="21"/>
      <c r="C9" s="21"/>
      <c r="D9" s="66"/>
      <c r="E9" s="66"/>
      <c r="F9" s="66"/>
      <c r="G9" s="66"/>
      <c r="H9" s="66"/>
      <c r="I9" s="66"/>
      <c r="J9" s="66"/>
      <c r="K9" s="66"/>
      <c r="L9" s="37"/>
    </row>
    <row r="10" spans="1:12" x14ac:dyDescent="0.25">
      <c r="A10" s="26" t="s">
        <v>24</v>
      </c>
      <c r="B10" s="21"/>
      <c r="C10" s="21"/>
      <c r="D10" s="66"/>
      <c r="E10" s="66"/>
      <c r="F10" s="66"/>
      <c r="G10" s="66"/>
      <c r="H10" s="66"/>
      <c r="I10" s="66"/>
      <c r="J10" s="66"/>
      <c r="K10" s="66"/>
      <c r="L10" s="37"/>
    </row>
    <row r="11" spans="1:12" x14ac:dyDescent="0.25">
      <c r="A11" s="26" t="s">
        <v>23</v>
      </c>
      <c r="B11" s="9"/>
      <c r="C11" s="21"/>
      <c r="D11" s="66"/>
      <c r="E11" s="66"/>
      <c r="F11" s="66"/>
      <c r="G11" s="66"/>
      <c r="H11" s="66"/>
      <c r="I11" s="66"/>
      <c r="J11" s="66"/>
      <c r="K11" s="66"/>
      <c r="L11" s="37"/>
    </row>
    <row r="12" spans="1:12" x14ac:dyDescent="0.25">
      <c r="B12" s="35" t="e">
        <f>AVERAGE(B3:B11)</f>
        <v>#DIV/0!</v>
      </c>
      <c r="C12" s="35" t="e">
        <f>AVERAGE(C3:C11)</f>
        <v>#DIV/0!</v>
      </c>
    </row>
    <row r="15" spans="1:12" x14ac:dyDescent="0.25">
      <c r="A15" s="61" t="s">
        <v>10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2" x14ac:dyDescent="0.25">
      <c r="A16" s="41"/>
      <c r="B16" s="23" t="s">
        <v>17</v>
      </c>
      <c r="C16" s="41" t="s">
        <v>9</v>
      </c>
      <c r="D16" s="23" t="s">
        <v>11</v>
      </c>
      <c r="E16" s="60" t="s">
        <v>39</v>
      </c>
      <c r="F16" s="60"/>
      <c r="G16" s="60"/>
      <c r="H16" s="60"/>
      <c r="I16" s="60"/>
      <c r="J16" s="60"/>
      <c r="K16" s="60"/>
    </row>
    <row r="17" spans="1:11" x14ac:dyDescent="0.25">
      <c r="A17" s="26" t="s">
        <v>31</v>
      </c>
      <c r="B17" s="21"/>
      <c r="C17" s="42"/>
      <c r="D17" s="21"/>
      <c r="E17" s="67"/>
      <c r="F17" s="67"/>
      <c r="G17" s="67"/>
      <c r="H17" s="67"/>
      <c r="I17" s="67"/>
      <c r="J17" s="67"/>
      <c r="K17" s="67"/>
    </row>
    <row r="18" spans="1:11" x14ac:dyDescent="0.25">
      <c r="A18" s="26" t="s">
        <v>30</v>
      </c>
      <c r="B18" s="21"/>
      <c r="C18" s="42"/>
      <c r="D18" s="21"/>
      <c r="E18" s="67"/>
      <c r="F18" s="67"/>
      <c r="G18" s="67"/>
      <c r="H18" s="67"/>
      <c r="I18" s="67"/>
      <c r="J18" s="67"/>
      <c r="K18" s="67"/>
    </row>
    <row r="19" spans="1:11" x14ac:dyDescent="0.25">
      <c r="A19" s="26" t="s">
        <v>29</v>
      </c>
      <c r="B19" s="21"/>
      <c r="C19" s="22"/>
      <c r="D19" s="21"/>
      <c r="E19" s="67"/>
      <c r="F19" s="67"/>
      <c r="G19" s="67"/>
      <c r="H19" s="67"/>
      <c r="I19" s="67"/>
      <c r="J19" s="67"/>
      <c r="K19" s="67"/>
    </row>
    <row r="20" spans="1:11" x14ac:dyDescent="0.25">
      <c r="A20" s="26" t="s">
        <v>28</v>
      </c>
      <c r="B20" s="21"/>
      <c r="C20" s="22"/>
      <c r="D20" s="21"/>
      <c r="E20" s="67"/>
      <c r="F20" s="67"/>
      <c r="G20" s="67"/>
      <c r="H20" s="67"/>
      <c r="I20" s="67"/>
      <c r="J20" s="67"/>
      <c r="K20" s="67"/>
    </row>
    <row r="21" spans="1:11" x14ac:dyDescent="0.25">
      <c r="A21" s="26" t="s">
        <v>27</v>
      </c>
      <c r="B21" s="21"/>
      <c r="C21" s="29"/>
      <c r="D21" s="21"/>
      <c r="E21" s="67"/>
      <c r="F21" s="67"/>
      <c r="G21" s="67"/>
      <c r="H21" s="67"/>
      <c r="I21" s="67"/>
      <c r="J21" s="67"/>
      <c r="K21" s="67"/>
    </row>
    <row r="22" spans="1:11" x14ac:dyDescent="0.25">
      <c r="A22" s="26" t="s">
        <v>26</v>
      </c>
      <c r="B22" s="21"/>
      <c r="C22" s="29"/>
      <c r="D22" s="21"/>
      <c r="E22" s="67"/>
      <c r="F22" s="67"/>
      <c r="G22" s="67"/>
      <c r="H22" s="67"/>
      <c r="I22" s="67"/>
      <c r="J22" s="67"/>
      <c r="K22" s="67"/>
    </row>
    <row r="23" spans="1:11" x14ac:dyDescent="0.25">
      <c r="A23" s="26" t="s">
        <v>25</v>
      </c>
      <c r="B23" s="21"/>
      <c r="C23" s="29"/>
      <c r="D23" s="21"/>
      <c r="E23" s="67"/>
      <c r="F23" s="67"/>
      <c r="G23" s="67"/>
      <c r="H23" s="67"/>
      <c r="I23" s="67"/>
      <c r="J23" s="67"/>
      <c r="K23" s="67"/>
    </row>
    <row r="24" spans="1:11" x14ac:dyDescent="0.25">
      <c r="A24" s="26" t="s">
        <v>24</v>
      </c>
      <c r="B24" s="21"/>
      <c r="C24" s="29"/>
      <c r="D24" s="21"/>
      <c r="E24" s="67"/>
      <c r="F24" s="67"/>
      <c r="G24" s="67"/>
      <c r="H24" s="67"/>
      <c r="I24" s="67"/>
      <c r="J24" s="67"/>
      <c r="K24" s="67"/>
    </row>
    <row r="25" spans="1:11" x14ac:dyDescent="0.25">
      <c r="A25" s="26" t="s">
        <v>23</v>
      </c>
      <c r="B25" s="21"/>
      <c r="C25" s="29"/>
      <c r="D25" s="21"/>
      <c r="E25" s="67"/>
      <c r="F25" s="67"/>
      <c r="G25" s="67"/>
      <c r="H25" s="67"/>
      <c r="I25" s="67"/>
      <c r="J25" s="67"/>
      <c r="K25" s="67"/>
    </row>
    <row r="26" spans="1:11" x14ac:dyDescent="0.25">
      <c r="B26" s="28" t="e">
        <f t="shared" ref="B26:D26" si="0">AVERAGE(B17:B25)</f>
        <v>#DIV/0!</v>
      </c>
      <c r="C26" s="36" t="e">
        <f t="shared" si="0"/>
        <v>#DIV/0!</v>
      </c>
      <c r="D26" s="27" t="e">
        <f t="shared" si="0"/>
        <v>#DIV/0!</v>
      </c>
    </row>
    <row r="29" spans="1:11" x14ac:dyDescent="0.25">
      <c r="A29" s="63" t="s">
        <v>12</v>
      </c>
      <c r="B29" s="64"/>
      <c r="C29" s="64"/>
      <c r="D29" s="64"/>
      <c r="E29" s="64"/>
      <c r="F29" s="64"/>
      <c r="G29" s="64"/>
      <c r="H29" s="64"/>
      <c r="I29" s="64"/>
      <c r="J29" s="64"/>
      <c r="K29" s="65"/>
    </row>
    <row r="30" spans="1:11" x14ac:dyDescent="0.25">
      <c r="A30" s="41"/>
      <c r="B30" s="41" t="s">
        <v>13</v>
      </c>
      <c r="C30" s="41" t="s">
        <v>14</v>
      </c>
      <c r="D30" s="60" t="s">
        <v>39</v>
      </c>
      <c r="E30" s="60"/>
      <c r="F30" s="60"/>
      <c r="G30" s="60"/>
      <c r="H30" s="60"/>
      <c r="I30" s="60"/>
      <c r="J30" s="60"/>
      <c r="K30" s="60"/>
    </row>
    <row r="31" spans="1:11" x14ac:dyDescent="0.25">
      <c r="A31" s="26" t="s">
        <v>31</v>
      </c>
      <c r="B31" s="21"/>
      <c r="C31" s="21"/>
      <c r="D31" s="59"/>
      <c r="E31" s="59"/>
      <c r="F31" s="59"/>
      <c r="G31" s="59"/>
      <c r="H31" s="59"/>
      <c r="I31" s="59"/>
      <c r="J31" s="59"/>
      <c r="K31" s="59"/>
    </row>
    <row r="32" spans="1:11" x14ac:dyDescent="0.25">
      <c r="A32" s="26" t="s">
        <v>30</v>
      </c>
      <c r="B32" s="21"/>
      <c r="C32" s="21"/>
      <c r="D32" s="59"/>
      <c r="E32" s="59"/>
      <c r="F32" s="59"/>
      <c r="G32" s="59"/>
      <c r="H32" s="59"/>
      <c r="I32" s="59"/>
      <c r="J32" s="59"/>
      <c r="K32" s="59"/>
    </row>
    <row r="33" spans="1:11" x14ac:dyDescent="0.25">
      <c r="A33" s="26" t="s">
        <v>29</v>
      </c>
      <c r="B33" s="21"/>
      <c r="C33" s="21"/>
      <c r="D33" s="59"/>
      <c r="E33" s="59"/>
      <c r="F33" s="59"/>
      <c r="G33" s="59"/>
      <c r="H33" s="59"/>
      <c r="I33" s="59"/>
      <c r="J33" s="59"/>
      <c r="K33" s="59"/>
    </row>
    <row r="34" spans="1:11" x14ac:dyDescent="0.25">
      <c r="A34" s="26" t="s">
        <v>28</v>
      </c>
      <c r="B34" s="21"/>
      <c r="C34" s="21"/>
      <c r="D34" s="59"/>
      <c r="E34" s="59"/>
      <c r="F34" s="59"/>
      <c r="G34" s="59"/>
      <c r="H34" s="59"/>
      <c r="I34" s="59"/>
      <c r="J34" s="59"/>
      <c r="K34" s="59"/>
    </row>
    <row r="35" spans="1:11" x14ac:dyDescent="0.25">
      <c r="A35" s="26" t="s">
        <v>27</v>
      </c>
      <c r="B35" s="21"/>
      <c r="C35" s="21"/>
      <c r="D35" s="59"/>
      <c r="E35" s="59"/>
      <c r="F35" s="59"/>
      <c r="G35" s="59"/>
      <c r="H35" s="59"/>
      <c r="I35" s="59"/>
      <c r="J35" s="59"/>
      <c r="K35" s="59"/>
    </row>
    <row r="36" spans="1:11" x14ac:dyDescent="0.25">
      <c r="A36" s="26" t="s">
        <v>26</v>
      </c>
      <c r="B36" s="21"/>
      <c r="C36" s="21"/>
      <c r="D36" s="59"/>
      <c r="E36" s="59"/>
      <c r="F36" s="59"/>
      <c r="G36" s="59"/>
      <c r="H36" s="59"/>
      <c r="I36" s="59"/>
      <c r="J36" s="59"/>
      <c r="K36" s="59"/>
    </row>
    <row r="37" spans="1:11" x14ac:dyDescent="0.25">
      <c r="A37" s="26" t="s">
        <v>25</v>
      </c>
      <c r="B37" s="21"/>
      <c r="C37" s="21"/>
      <c r="D37" s="59"/>
      <c r="E37" s="59"/>
      <c r="F37" s="59"/>
      <c r="G37" s="59"/>
      <c r="H37" s="59"/>
      <c r="I37" s="59"/>
      <c r="J37" s="59"/>
      <c r="K37" s="59"/>
    </row>
    <row r="38" spans="1:11" x14ac:dyDescent="0.25">
      <c r="A38" s="26" t="s">
        <v>24</v>
      </c>
      <c r="B38" s="21"/>
      <c r="C38" s="21"/>
      <c r="D38" s="59"/>
      <c r="E38" s="59"/>
      <c r="F38" s="59"/>
      <c r="G38" s="59"/>
      <c r="H38" s="59"/>
      <c r="I38" s="59"/>
      <c r="J38" s="59"/>
      <c r="K38" s="59"/>
    </row>
    <row r="39" spans="1:11" x14ac:dyDescent="0.25">
      <c r="A39" s="26" t="s">
        <v>23</v>
      </c>
      <c r="B39" s="21"/>
      <c r="C39" s="21"/>
      <c r="D39" s="59"/>
      <c r="E39" s="59"/>
      <c r="F39" s="59"/>
      <c r="G39" s="59"/>
      <c r="H39" s="59"/>
      <c r="I39" s="59"/>
      <c r="J39" s="59"/>
      <c r="K39" s="59"/>
    </row>
    <row r="40" spans="1:11" x14ac:dyDescent="0.25">
      <c r="B40" s="25" t="e">
        <f>AVERAGE(B31:B39)</f>
        <v>#DIV/0!</v>
      </c>
      <c r="C40" s="25" t="e">
        <f>AVERAGE(C31:C39)</f>
        <v>#DIV/0!</v>
      </c>
    </row>
    <row r="42" spans="1:11" x14ac:dyDescent="0.25">
      <c r="B42" s="39"/>
    </row>
  </sheetData>
  <mergeCells count="33">
    <mergeCell ref="D39:K39"/>
    <mergeCell ref="D11:K11"/>
    <mergeCell ref="A15:K15"/>
    <mergeCell ref="E16:K16"/>
    <mergeCell ref="E17:K17"/>
    <mergeCell ref="D31:K31"/>
    <mergeCell ref="D32:K32"/>
    <mergeCell ref="D33:K33"/>
    <mergeCell ref="D34:K34"/>
    <mergeCell ref="D35:K35"/>
    <mergeCell ref="D36:K36"/>
    <mergeCell ref="D37:K37"/>
    <mergeCell ref="A1:K1"/>
    <mergeCell ref="D2:K2"/>
    <mergeCell ref="D3:K3"/>
    <mergeCell ref="D4:K4"/>
    <mergeCell ref="D38:K38"/>
    <mergeCell ref="D5:K5"/>
    <mergeCell ref="D6:K6"/>
    <mergeCell ref="D7:K7"/>
    <mergeCell ref="D8:K8"/>
    <mergeCell ref="D9:K9"/>
    <mergeCell ref="D10:K10"/>
    <mergeCell ref="E18:K18"/>
    <mergeCell ref="A29:K29"/>
    <mergeCell ref="D30:K30"/>
    <mergeCell ref="E24:K24"/>
    <mergeCell ref="E25:K25"/>
    <mergeCell ref="E19:K19"/>
    <mergeCell ref="E20:K20"/>
    <mergeCell ref="E21:K21"/>
    <mergeCell ref="E22:K22"/>
    <mergeCell ref="E23:K2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M11"/>
  <sheetViews>
    <sheetView tabSelected="1" zoomScale="85" zoomScaleNormal="85" workbookViewId="0">
      <selection activeCell="K10" sqref="K10"/>
    </sheetView>
  </sheetViews>
  <sheetFormatPr defaultRowHeight="15" x14ac:dyDescent="0.25"/>
  <cols>
    <col min="1" max="1" width="13.5703125" style="40" bestFit="1" customWidth="1"/>
    <col min="2" max="16384" width="9.140625" style="40"/>
  </cols>
  <sheetData>
    <row r="1" spans="1:13" ht="15.75" thickBot="1" x14ac:dyDescent="0.3">
      <c r="A1" s="53" t="s">
        <v>10</v>
      </c>
      <c r="B1" s="53"/>
      <c r="C1" s="53"/>
      <c r="D1" s="55"/>
    </row>
    <row r="2" spans="1:13" ht="15.75" customHeight="1" thickBot="1" x14ac:dyDescent="0.3">
      <c r="A2" s="4" t="s">
        <v>2</v>
      </c>
      <c r="B2" s="6" t="s">
        <v>17</v>
      </c>
      <c r="C2" s="5" t="s">
        <v>9</v>
      </c>
      <c r="D2" s="7" t="s">
        <v>11</v>
      </c>
      <c r="G2" s="54" t="s">
        <v>33</v>
      </c>
      <c r="H2" s="54"/>
      <c r="I2" s="54"/>
      <c r="J2" s="54"/>
      <c r="K2" s="54"/>
      <c r="L2" s="54"/>
      <c r="M2" s="54"/>
    </row>
    <row r="3" spans="1:13" ht="15" customHeight="1" x14ac:dyDescent="0.25">
      <c r="A3" s="3" t="s">
        <v>5</v>
      </c>
      <c r="B3" s="20">
        <f>'PG&amp;E'!$B$26</f>
        <v>3.7999999999999999E-2</v>
      </c>
      <c r="C3" s="48">
        <f>'PG&amp;E'!$C$26</f>
        <v>0.72499999999999998</v>
      </c>
      <c r="D3" s="30">
        <f>'PG&amp;E'!$D$26</f>
        <v>9.7000000000000003E-2</v>
      </c>
      <c r="G3" s="54"/>
      <c r="H3" s="54"/>
      <c r="I3" s="54"/>
      <c r="J3" s="54"/>
      <c r="K3" s="54"/>
      <c r="L3" s="54"/>
      <c r="M3" s="54"/>
    </row>
    <row r="4" spans="1:13" ht="15" customHeight="1" x14ac:dyDescent="0.25">
      <c r="A4" s="1" t="s">
        <v>4</v>
      </c>
      <c r="B4" s="18" t="e">
        <f>SCE!$B$26</f>
        <v>#DIV/0!</v>
      </c>
      <c r="C4" s="49" t="e">
        <f>SCE!$C$26</f>
        <v>#DIV/0!</v>
      </c>
      <c r="D4" s="19" t="e">
        <f>SCE!$D$26</f>
        <v>#DIV/0!</v>
      </c>
      <c r="G4" s="54"/>
      <c r="H4" s="54"/>
      <c r="I4" s="54"/>
      <c r="J4" s="54"/>
      <c r="K4" s="54"/>
      <c r="L4" s="54"/>
      <c r="M4" s="54"/>
    </row>
    <row r="5" spans="1:13" ht="15" customHeight="1" x14ac:dyDescent="0.25">
      <c r="A5" s="1" t="s">
        <v>34</v>
      </c>
      <c r="B5" s="18" t="e">
        <f>SoCalGas!$B$26</f>
        <v>#DIV/0!</v>
      </c>
      <c r="C5" s="49" t="e">
        <f>SoCalGas!$C$26</f>
        <v>#DIV/0!</v>
      </c>
      <c r="D5" s="19" t="e">
        <f>SoCalGas!$D$26</f>
        <v>#DIV/0!</v>
      </c>
      <c r="G5" s="54"/>
      <c r="H5" s="54"/>
      <c r="I5" s="54"/>
      <c r="J5" s="54"/>
      <c r="K5" s="54"/>
      <c r="L5" s="54"/>
      <c r="M5" s="54"/>
    </row>
    <row r="6" spans="1:13" x14ac:dyDescent="0.25">
      <c r="A6" s="17" t="s">
        <v>22</v>
      </c>
      <c r="B6" s="18" t="e">
        <f>'SDG&amp;E'!$B$26</f>
        <v>#DIV/0!</v>
      </c>
      <c r="C6" s="49" t="e">
        <f>'SDG&amp;E'!$C$26</f>
        <v>#DIV/0!</v>
      </c>
      <c r="D6" s="19" t="e">
        <f>'SDG&amp;E'!$D$26</f>
        <v>#DIV/0!</v>
      </c>
    </row>
    <row r="7" spans="1:13" x14ac:dyDescent="0.25">
      <c r="A7" s="8" t="s">
        <v>8</v>
      </c>
      <c r="B7" s="18">
        <f>DRA!$B$26</f>
        <v>0.04</v>
      </c>
      <c r="C7" s="50">
        <f>DRA!$C$26</f>
        <v>0.70500000000000007</v>
      </c>
      <c r="D7" s="19">
        <f>DRA!$D$26</f>
        <v>5.0099999999999999E-2</v>
      </c>
    </row>
    <row r="8" spans="1:13" x14ac:dyDescent="0.25">
      <c r="A8" s="1" t="s">
        <v>3</v>
      </c>
      <c r="B8" s="18" t="e">
        <f>EPUC!$B$26</f>
        <v>#DIV/0!</v>
      </c>
      <c r="C8" s="50" t="e">
        <f>EPUC!$C$26</f>
        <v>#DIV/0!</v>
      </c>
      <c r="D8" s="19" t="e">
        <f>EPUC!$D$26</f>
        <v>#DIV/0!</v>
      </c>
    </row>
    <row r="9" spans="1:13" x14ac:dyDescent="0.25">
      <c r="A9" s="1" t="s">
        <v>6</v>
      </c>
      <c r="B9" s="18" t="e">
        <f>FEA!$B$26</f>
        <v>#DIV/0!</v>
      </c>
      <c r="C9" s="50" t="e">
        <f>FEA!$C$26</f>
        <v>#DIV/0!</v>
      </c>
      <c r="D9" s="19" t="e">
        <f>FEA!$D$26</f>
        <v>#DIV/0!</v>
      </c>
    </row>
    <row r="10" spans="1:13" x14ac:dyDescent="0.25">
      <c r="A10" s="1" t="s">
        <v>16</v>
      </c>
      <c r="B10" s="18" t="e">
        <f>'Reid &amp; Knecht'!$B$26</f>
        <v>#DIV/0!</v>
      </c>
      <c r="C10" s="50" t="e">
        <f>'Reid &amp; Knecht'!$C$26</f>
        <v>#DIV/0!</v>
      </c>
      <c r="D10" s="19" t="e">
        <f>'Reid &amp; Knecht'!$D$26</f>
        <v>#DIV/0!</v>
      </c>
    </row>
    <row r="11" spans="1:13" ht="15.75" thickBot="1" x14ac:dyDescent="0.3">
      <c r="A11" s="2" t="s">
        <v>7</v>
      </c>
      <c r="B11" s="11" t="e">
        <f>TURN!$B$26</f>
        <v>#DIV/0!</v>
      </c>
      <c r="C11" s="51" t="e">
        <f>TURN!$C$26</f>
        <v>#DIV/0!</v>
      </c>
      <c r="D11" s="14" t="e">
        <f>TURN!$D$26</f>
        <v>#DIV/0!</v>
      </c>
    </row>
  </sheetData>
  <mergeCells count="2">
    <mergeCell ref="A1:D1"/>
    <mergeCell ref="G2:M5"/>
  </mergeCell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L11"/>
  <sheetViews>
    <sheetView zoomScale="85" zoomScaleNormal="85" workbookViewId="0">
      <selection activeCell="B7" sqref="B7"/>
    </sheetView>
  </sheetViews>
  <sheetFormatPr defaultRowHeight="15" x14ac:dyDescent="0.25"/>
  <cols>
    <col min="1" max="1" width="13.5703125" style="40" bestFit="1" customWidth="1"/>
    <col min="2" max="2" width="9.140625" style="40"/>
    <col min="3" max="3" width="16.28515625" style="40" customWidth="1"/>
    <col min="4" max="16384" width="9.140625" style="40"/>
  </cols>
  <sheetData>
    <row r="1" spans="1:12" x14ac:dyDescent="0.25">
      <c r="A1" s="56" t="s">
        <v>12</v>
      </c>
      <c r="B1" s="57"/>
      <c r="C1" s="58"/>
    </row>
    <row r="2" spans="1:12" ht="30.75" thickBot="1" x14ac:dyDescent="0.3">
      <c r="A2" s="33" t="s">
        <v>2</v>
      </c>
      <c r="B2" s="46" t="s">
        <v>18</v>
      </c>
      <c r="C2" s="47" t="s">
        <v>19</v>
      </c>
      <c r="F2" s="54" t="s">
        <v>33</v>
      </c>
      <c r="G2" s="54"/>
      <c r="H2" s="54"/>
      <c r="I2" s="54"/>
      <c r="J2" s="54"/>
      <c r="K2" s="54"/>
      <c r="L2" s="54"/>
    </row>
    <row r="3" spans="1:12" x14ac:dyDescent="0.25">
      <c r="A3" s="45" t="s">
        <v>5</v>
      </c>
      <c r="B3" s="30">
        <f>'PG&amp;E'!$B$40</f>
        <v>4.8899999999999999E-2</v>
      </c>
      <c r="C3" s="32">
        <f>'PG&amp;E'!$C$40</f>
        <v>5.8799999999999998E-2</v>
      </c>
      <c r="F3" s="54"/>
      <c r="G3" s="54"/>
      <c r="H3" s="54"/>
      <c r="I3" s="54"/>
      <c r="J3" s="54"/>
      <c r="K3" s="54"/>
      <c r="L3" s="54"/>
    </row>
    <row r="4" spans="1:12" x14ac:dyDescent="0.25">
      <c r="A4" s="43" t="s">
        <v>4</v>
      </c>
      <c r="B4" s="19" t="e">
        <f>SCE!$B$40</f>
        <v>#DIV/0!</v>
      </c>
      <c r="C4" s="10" t="e">
        <f>SCE!$C$40</f>
        <v>#DIV/0!</v>
      </c>
      <c r="F4" s="54"/>
      <c r="G4" s="54"/>
      <c r="H4" s="54"/>
      <c r="I4" s="54"/>
      <c r="J4" s="54"/>
      <c r="K4" s="54"/>
      <c r="L4" s="54"/>
    </row>
    <row r="5" spans="1:12" x14ac:dyDescent="0.25">
      <c r="A5" s="43" t="s">
        <v>34</v>
      </c>
      <c r="B5" s="19" t="e">
        <f>SoCalGas!$B$40</f>
        <v>#DIV/0!</v>
      </c>
      <c r="C5" s="10" t="e">
        <f>SoCalGas!$C$40</f>
        <v>#DIV/0!</v>
      </c>
      <c r="F5" s="54"/>
      <c r="G5" s="54"/>
      <c r="H5" s="54"/>
      <c r="I5" s="54"/>
      <c r="J5" s="54"/>
      <c r="K5" s="54"/>
      <c r="L5" s="54"/>
    </row>
    <row r="6" spans="1:12" x14ac:dyDescent="0.25">
      <c r="A6" s="31" t="s">
        <v>22</v>
      </c>
      <c r="B6" s="19" t="e">
        <f>'SDG&amp;E'!$B$40</f>
        <v>#DIV/0!</v>
      </c>
      <c r="C6" s="10" t="e">
        <f>'SDG&amp;E'!$C$40</f>
        <v>#DIV/0!</v>
      </c>
    </row>
    <row r="7" spans="1:12" x14ac:dyDescent="0.25">
      <c r="A7" s="43" t="s">
        <v>8</v>
      </c>
      <c r="B7" s="19">
        <f>DRA!$B$40</f>
        <v>3.7366666666666666E-2</v>
      </c>
      <c r="C7" s="10">
        <f>DRA!$C$40</f>
        <v>4.3766666666666669E-2</v>
      </c>
    </row>
    <row r="8" spans="1:12" x14ac:dyDescent="0.25">
      <c r="A8" s="43" t="s">
        <v>3</v>
      </c>
      <c r="B8" s="19" t="e">
        <f>EPUC!$B$40</f>
        <v>#DIV/0!</v>
      </c>
      <c r="C8" s="10" t="e">
        <f>EPUC!$C$40</f>
        <v>#DIV/0!</v>
      </c>
    </row>
    <row r="9" spans="1:12" x14ac:dyDescent="0.25">
      <c r="A9" s="43" t="s">
        <v>6</v>
      </c>
      <c r="B9" s="19" t="e">
        <f>FEA!$B$40</f>
        <v>#DIV/0!</v>
      </c>
      <c r="C9" s="10" t="e">
        <f>FEA!$C$40</f>
        <v>#DIV/0!</v>
      </c>
    </row>
    <row r="10" spans="1:12" x14ac:dyDescent="0.25">
      <c r="A10" s="43" t="s">
        <v>16</v>
      </c>
      <c r="B10" s="19" t="e">
        <f>'Reid &amp; Knecht'!$B$40</f>
        <v>#DIV/0!</v>
      </c>
      <c r="C10" s="10" t="e">
        <f>'Reid &amp; Knecht'!$C$40</f>
        <v>#DIV/0!</v>
      </c>
    </row>
    <row r="11" spans="1:12" ht="15.75" thickBot="1" x14ac:dyDescent="0.3">
      <c r="A11" s="44" t="s">
        <v>7</v>
      </c>
      <c r="B11" s="14" t="e">
        <f>TURN!$B$40</f>
        <v>#DIV/0!</v>
      </c>
      <c r="C11" s="12" t="e">
        <f>TURN!$C$40</f>
        <v>#DIV/0!</v>
      </c>
    </row>
  </sheetData>
  <mergeCells count="2">
    <mergeCell ref="A1:C1"/>
    <mergeCell ref="F2:L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</sheetPr>
  <dimension ref="A1:L42"/>
  <sheetViews>
    <sheetView zoomScale="70" zoomScaleNormal="70" workbookViewId="0">
      <selection activeCell="C31" sqref="C31"/>
    </sheetView>
  </sheetViews>
  <sheetFormatPr defaultColWidth="14" defaultRowHeight="15" x14ac:dyDescent="0.25"/>
  <cols>
    <col min="1" max="1" width="7" style="38" customWidth="1"/>
    <col min="2" max="4" width="14" style="38" customWidth="1"/>
    <col min="5" max="7" width="16.42578125" style="38" bestFit="1" customWidth="1"/>
    <col min="8" max="16384" width="14" style="38"/>
  </cols>
  <sheetData>
    <row r="1" spans="1:12" x14ac:dyDescent="0.25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37"/>
    </row>
    <row r="2" spans="1:12" x14ac:dyDescent="0.25">
      <c r="A2" s="24"/>
      <c r="B2" s="24" t="s">
        <v>15</v>
      </c>
      <c r="C2" s="24" t="s">
        <v>1</v>
      </c>
      <c r="D2" s="60" t="s">
        <v>39</v>
      </c>
      <c r="E2" s="60"/>
      <c r="F2" s="60"/>
      <c r="G2" s="60"/>
      <c r="H2" s="60"/>
      <c r="I2" s="60"/>
      <c r="J2" s="60"/>
      <c r="K2" s="60"/>
      <c r="L2" s="37"/>
    </row>
    <row r="3" spans="1:12" x14ac:dyDescent="0.25">
      <c r="A3" s="26" t="s">
        <v>31</v>
      </c>
      <c r="B3" s="9">
        <v>4.3999999999999997E-2</v>
      </c>
      <c r="C3" s="21">
        <v>5.7000000000000009E-2</v>
      </c>
      <c r="D3" s="66" t="s">
        <v>35</v>
      </c>
      <c r="E3" s="66"/>
      <c r="F3" s="66"/>
      <c r="G3" s="66"/>
      <c r="H3" s="66"/>
      <c r="I3" s="66"/>
      <c r="J3" s="66"/>
      <c r="K3" s="66"/>
      <c r="L3" s="37"/>
    </row>
    <row r="4" spans="1:12" x14ac:dyDescent="0.25">
      <c r="A4" s="26" t="s">
        <v>30</v>
      </c>
      <c r="B4" s="9">
        <v>4.3999999999999997E-2</v>
      </c>
      <c r="C4" s="21">
        <v>5.3000000000000005E-2</v>
      </c>
      <c r="D4" s="66" t="s">
        <v>36</v>
      </c>
      <c r="E4" s="66"/>
      <c r="F4" s="66"/>
      <c r="G4" s="66"/>
      <c r="H4" s="66"/>
      <c r="I4" s="66"/>
      <c r="J4" s="66"/>
      <c r="K4" s="66"/>
      <c r="L4" s="37"/>
    </row>
    <row r="5" spans="1:12" x14ac:dyDescent="0.25">
      <c r="A5" s="26" t="s">
        <v>29</v>
      </c>
      <c r="B5" s="9">
        <v>4.3999999999999997E-2</v>
      </c>
      <c r="C5" s="21">
        <v>0.05</v>
      </c>
      <c r="D5" s="66" t="s">
        <v>37</v>
      </c>
      <c r="E5" s="66"/>
      <c r="F5" s="66"/>
      <c r="G5" s="66"/>
      <c r="H5" s="66"/>
      <c r="I5" s="66"/>
      <c r="J5" s="66"/>
      <c r="K5" s="66"/>
      <c r="L5" s="37"/>
    </row>
    <row r="6" spans="1:12" x14ac:dyDescent="0.25">
      <c r="A6" s="26" t="s">
        <v>28</v>
      </c>
      <c r="B6" s="9">
        <v>4.3999999999999997E-2</v>
      </c>
      <c r="C6" s="21">
        <v>4.9000000000000002E-2</v>
      </c>
      <c r="D6" s="66" t="s">
        <v>38</v>
      </c>
      <c r="E6" s="66"/>
      <c r="F6" s="66"/>
      <c r="G6" s="66"/>
      <c r="H6" s="66"/>
      <c r="I6" s="66"/>
      <c r="J6" s="66"/>
      <c r="K6" s="66"/>
      <c r="L6" s="37"/>
    </row>
    <row r="7" spans="1:12" x14ac:dyDescent="0.25">
      <c r="A7" s="26" t="s">
        <v>27</v>
      </c>
      <c r="B7" s="9"/>
      <c r="C7" s="21"/>
      <c r="D7" s="66"/>
      <c r="E7" s="66"/>
      <c r="F7" s="66"/>
      <c r="G7" s="66"/>
      <c r="H7" s="66"/>
      <c r="I7" s="66"/>
      <c r="J7" s="66"/>
      <c r="K7" s="66"/>
      <c r="L7" s="37"/>
    </row>
    <row r="8" spans="1:12" x14ac:dyDescent="0.25">
      <c r="A8" s="26" t="s">
        <v>26</v>
      </c>
      <c r="B8" s="9"/>
      <c r="C8" s="21"/>
      <c r="D8" s="66"/>
      <c r="E8" s="66"/>
      <c r="F8" s="66"/>
      <c r="G8" s="66"/>
      <c r="H8" s="66"/>
      <c r="I8" s="66"/>
      <c r="J8" s="66"/>
      <c r="K8" s="66"/>
      <c r="L8" s="37"/>
    </row>
    <row r="9" spans="1:12" x14ac:dyDescent="0.25">
      <c r="A9" s="26" t="s">
        <v>25</v>
      </c>
      <c r="B9" s="21"/>
      <c r="C9" s="21"/>
      <c r="D9" s="66"/>
      <c r="E9" s="66"/>
      <c r="F9" s="66"/>
      <c r="G9" s="66"/>
      <c r="H9" s="66"/>
      <c r="I9" s="66"/>
      <c r="J9" s="66"/>
      <c r="K9" s="66"/>
      <c r="L9" s="37"/>
    </row>
    <row r="10" spans="1:12" x14ac:dyDescent="0.25">
      <c r="A10" s="26" t="s">
        <v>24</v>
      </c>
      <c r="B10" s="21"/>
      <c r="C10" s="21"/>
      <c r="D10" s="66"/>
      <c r="E10" s="66"/>
      <c r="F10" s="66"/>
      <c r="G10" s="66"/>
      <c r="H10" s="66"/>
      <c r="I10" s="66"/>
      <c r="J10" s="66"/>
      <c r="K10" s="66"/>
      <c r="L10" s="37"/>
    </row>
    <row r="11" spans="1:12" x14ac:dyDescent="0.25">
      <c r="A11" s="26" t="s">
        <v>23</v>
      </c>
      <c r="B11" s="9"/>
      <c r="C11" s="21"/>
      <c r="D11" s="66"/>
      <c r="E11" s="66"/>
      <c r="F11" s="66"/>
      <c r="G11" s="66"/>
      <c r="H11" s="66"/>
      <c r="I11" s="66"/>
      <c r="J11" s="66"/>
      <c r="K11" s="66"/>
      <c r="L11" s="37"/>
    </row>
    <row r="12" spans="1:12" x14ac:dyDescent="0.25">
      <c r="B12" s="35">
        <f>AVERAGE(B3:B11)</f>
        <v>4.3999999999999997E-2</v>
      </c>
      <c r="C12" s="35">
        <f>AVERAGE(C3:C11)</f>
        <v>5.2250000000000005E-2</v>
      </c>
    </row>
    <row r="15" spans="1:12" x14ac:dyDescent="0.25">
      <c r="A15" s="61" t="s">
        <v>10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2" x14ac:dyDescent="0.25">
      <c r="A16" s="24"/>
      <c r="B16" s="23" t="s">
        <v>17</v>
      </c>
      <c r="C16" s="24" t="s">
        <v>9</v>
      </c>
      <c r="D16" s="23" t="s">
        <v>11</v>
      </c>
      <c r="E16" s="60" t="s">
        <v>39</v>
      </c>
      <c r="F16" s="60"/>
      <c r="G16" s="60"/>
      <c r="H16" s="60"/>
      <c r="I16" s="60"/>
      <c r="J16" s="60"/>
      <c r="K16" s="60"/>
    </row>
    <row r="17" spans="1:11" x14ac:dyDescent="0.25">
      <c r="A17" s="26" t="s">
        <v>31</v>
      </c>
      <c r="B17" s="21">
        <v>3.7999999999999999E-2</v>
      </c>
      <c r="C17" s="42">
        <v>0.72499999999999998</v>
      </c>
      <c r="D17" s="21">
        <v>9.7000000000000003E-2</v>
      </c>
      <c r="E17" s="67"/>
      <c r="F17" s="67"/>
      <c r="G17" s="67"/>
      <c r="H17" s="67"/>
      <c r="I17" s="67"/>
      <c r="J17" s="67"/>
      <c r="K17" s="67"/>
    </row>
    <row r="18" spans="1:11" x14ac:dyDescent="0.25">
      <c r="A18" s="26" t="s">
        <v>30</v>
      </c>
      <c r="B18" s="21"/>
      <c r="C18" s="42"/>
      <c r="D18" s="21"/>
      <c r="E18" s="67"/>
      <c r="F18" s="67"/>
      <c r="G18" s="67"/>
      <c r="H18" s="67"/>
      <c r="I18" s="67"/>
      <c r="J18" s="67"/>
      <c r="K18" s="67"/>
    </row>
    <row r="19" spans="1:11" x14ac:dyDescent="0.25">
      <c r="A19" s="26" t="s">
        <v>29</v>
      </c>
      <c r="B19" s="21"/>
      <c r="C19" s="22"/>
      <c r="D19" s="21"/>
      <c r="E19" s="67"/>
      <c r="F19" s="67"/>
      <c r="G19" s="67"/>
      <c r="H19" s="67"/>
      <c r="I19" s="67"/>
      <c r="J19" s="67"/>
      <c r="K19" s="67"/>
    </row>
    <row r="20" spans="1:11" x14ac:dyDescent="0.25">
      <c r="A20" s="26" t="s">
        <v>28</v>
      </c>
      <c r="B20" s="21"/>
      <c r="C20" s="22"/>
      <c r="D20" s="21"/>
      <c r="E20" s="67"/>
      <c r="F20" s="67"/>
      <c r="G20" s="67"/>
      <c r="H20" s="67"/>
      <c r="I20" s="67"/>
      <c r="J20" s="67"/>
      <c r="K20" s="67"/>
    </row>
    <row r="21" spans="1:11" x14ac:dyDescent="0.25">
      <c r="A21" s="26" t="s">
        <v>27</v>
      </c>
      <c r="B21" s="21"/>
      <c r="C21" s="29"/>
      <c r="D21" s="21"/>
      <c r="E21" s="67"/>
      <c r="F21" s="67"/>
      <c r="G21" s="67"/>
      <c r="H21" s="67"/>
      <c r="I21" s="67"/>
      <c r="J21" s="67"/>
      <c r="K21" s="67"/>
    </row>
    <row r="22" spans="1:11" x14ac:dyDescent="0.25">
      <c r="A22" s="26" t="s">
        <v>26</v>
      </c>
      <c r="B22" s="21"/>
      <c r="C22" s="29"/>
      <c r="D22" s="21"/>
      <c r="E22" s="67"/>
      <c r="F22" s="67"/>
      <c r="G22" s="67"/>
      <c r="H22" s="67"/>
      <c r="I22" s="67"/>
      <c r="J22" s="67"/>
      <c r="K22" s="67"/>
    </row>
    <row r="23" spans="1:11" x14ac:dyDescent="0.25">
      <c r="A23" s="26" t="s">
        <v>25</v>
      </c>
      <c r="B23" s="21"/>
      <c r="C23" s="29"/>
      <c r="D23" s="21"/>
      <c r="E23" s="67"/>
      <c r="F23" s="67"/>
      <c r="G23" s="67"/>
      <c r="H23" s="67"/>
      <c r="I23" s="67"/>
      <c r="J23" s="67"/>
      <c r="K23" s="67"/>
    </row>
    <row r="24" spans="1:11" x14ac:dyDescent="0.25">
      <c r="A24" s="26" t="s">
        <v>24</v>
      </c>
      <c r="B24" s="21"/>
      <c r="C24" s="29"/>
      <c r="D24" s="21"/>
      <c r="E24" s="67"/>
      <c r="F24" s="67"/>
      <c r="G24" s="67"/>
      <c r="H24" s="67"/>
      <c r="I24" s="67"/>
      <c r="J24" s="67"/>
      <c r="K24" s="67"/>
    </row>
    <row r="25" spans="1:11" x14ac:dyDescent="0.25">
      <c r="A25" s="26" t="s">
        <v>23</v>
      </c>
      <c r="B25" s="21"/>
      <c r="C25" s="29"/>
      <c r="D25" s="21"/>
      <c r="E25" s="67"/>
      <c r="F25" s="67"/>
      <c r="G25" s="67"/>
      <c r="H25" s="67"/>
      <c r="I25" s="67"/>
      <c r="J25" s="67"/>
      <c r="K25" s="67"/>
    </row>
    <row r="26" spans="1:11" x14ac:dyDescent="0.25">
      <c r="B26" s="28">
        <f t="shared" ref="B26:D26" si="0">AVERAGE(B17:B25)</f>
        <v>3.7999999999999999E-2</v>
      </c>
      <c r="C26" s="36">
        <f t="shared" si="0"/>
        <v>0.72499999999999998</v>
      </c>
      <c r="D26" s="27">
        <f t="shared" si="0"/>
        <v>9.7000000000000003E-2</v>
      </c>
    </row>
    <row r="29" spans="1:11" x14ac:dyDescent="0.25">
      <c r="A29" s="63" t="s">
        <v>12</v>
      </c>
      <c r="B29" s="64"/>
      <c r="C29" s="64"/>
      <c r="D29" s="64"/>
      <c r="E29" s="64"/>
      <c r="F29" s="64"/>
      <c r="G29" s="64"/>
      <c r="H29" s="64"/>
      <c r="I29" s="64"/>
      <c r="J29" s="64"/>
      <c r="K29" s="65"/>
    </row>
    <row r="30" spans="1:11" x14ac:dyDescent="0.25">
      <c r="A30" s="24"/>
      <c r="B30" s="24" t="s">
        <v>13</v>
      </c>
      <c r="C30" s="24" t="s">
        <v>14</v>
      </c>
      <c r="D30" s="60" t="s">
        <v>39</v>
      </c>
      <c r="E30" s="60"/>
      <c r="F30" s="60"/>
      <c r="G30" s="60"/>
      <c r="H30" s="60"/>
      <c r="I30" s="60"/>
      <c r="J30" s="60"/>
      <c r="K30" s="60"/>
    </row>
    <row r="31" spans="1:11" x14ac:dyDescent="0.25">
      <c r="A31" s="26" t="s">
        <v>31</v>
      </c>
      <c r="B31" s="21">
        <v>4.8899999999999999E-2</v>
      </c>
      <c r="C31" s="21">
        <v>5.8799999999999998E-2</v>
      </c>
      <c r="D31" s="59" t="s">
        <v>32</v>
      </c>
      <c r="E31" s="59"/>
      <c r="F31" s="59"/>
      <c r="G31" s="59"/>
      <c r="H31" s="59"/>
      <c r="I31" s="59"/>
      <c r="J31" s="59"/>
      <c r="K31" s="59"/>
    </row>
    <row r="32" spans="1:11" x14ac:dyDescent="0.25">
      <c r="A32" s="26" t="s">
        <v>30</v>
      </c>
      <c r="B32" s="21"/>
      <c r="C32" s="21"/>
      <c r="D32" s="59"/>
      <c r="E32" s="59"/>
      <c r="F32" s="59"/>
      <c r="G32" s="59"/>
      <c r="H32" s="59"/>
      <c r="I32" s="59"/>
      <c r="J32" s="59"/>
      <c r="K32" s="59"/>
    </row>
    <row r="33" spans="1:11" x14ac:dyDescent="0.25">
      <c r="A33" s="26" t="s">
        <v>29</v>
      </c>
      <c r="B33" s="21"/>
      <c r="C33" s="21"/>
      <c r="D33" s="59"/>
      <c r="E33" s="59"/>
      <c r="F33" s="59"/>
      <c r="G33" s="59"/>
      <c r="H33" s="59"/>
      <c r="I33" s="59"/>
      <c r="J33" s="59"/>
      <c r="K33" s="59"/>
    </row>
    <row r="34" spans="1:11" x14ac:dyDescent="0.25">
      <c r="A34" s="26" t="s">
        <v>28</v>
      </c>
      <c r="B34" s="21"/>
      <c r="C34" s="21"/>
      <c r="D34" s="59"/>
      <c r="E34" s="59"/>
      <c r="F34" s="59"/>
      <c r="G34" s="59"/>
      <c r="H34" s="59"/>
      <c r="I34" s="59"/>
      <c r="J34" s="59"/>
      <c r="K34" s="59"/>
    </row>
    <row r="35" spans="1:11" x14ac:dyDescent="0.25">
      <c r="A35" s="26" t="s">
        <v>27</v>
      </c>
      <c r="B35" s="21"/>
      <c r="C35" s="21"/>
      <c r="D35" s="59"/>
      <c r="E35" s="59"/>
      <c r="F35" s="59"/>
      <c r="G35" s="59"/>
      <c r="H35" s="59"/>
      <c r="I35" s="59"/>
      <c r="J35" s="59"/>
      <c r="K35" s="59"/>
    </row>
    <row r="36" spans="1:11" x14ac:dyDescent="0.25">
      <c r="A36" s="26" t="s">
        <v>26</v>
      </c>
      <c r="B36" s="21"/>
      <c r="C36" s="21"/>
      <c r="D36" s="59"/>
      <c r="E36" s="59"/>
      <c r="F36" s="59"/>
      <c r="G36" s="59"/>
      <c r="H36" s="59"/>
      <c r="I36" s="59"/>
      <c r="J36" s="59"/>
      <c r="K36" s="59"/>
    </row>
    <row r="37" spans="1:11" x14ac:dyDescent="0.25">
      <c r="A37" s="26" t="s">
        <v>25</v>
      </c>
      <c r="B37" s="21"/>
      <c r="C37" s="21"/>
      <c r="D37" s="59"/>
      <c r="E37" s="59"/>
      <c r="F37" s="59"/>
      <c r="G37" s="59"/>
      <c r="H37" s="59"/>
      <c r="I37" s="59"/>
      <c r="J37" s="59"/>
      <c r="K37" s="59"/>
    </row>
    <row r="38" spans="1:11" x14ac:dyDescent="0.25">
      <c r="A38" s="26" t="s">
        <v>24</v>
      </c>
      <c r="B38" s="21"/>
      <c r="C38" s="21"/>
      <c r="D38" s="59"/>
      <c r="E38" s="59"/>
      <c r="F38" s="59"/>
      <c r="G38" s="59"/>
      <c r="H38" s="59"/>
      <c r="I38" s="59"/>
      <c r="J38" s="59"/>
      <c r="K38" s="59"/>
    </row>
    <row r="39" spans="1:11" x14ac:dyDescent="0.25">
      <c r="A39" s="26" t="s">
        <v>23</v>
      </c>
      <c r="B39" s="21"/>
      <c r="C39" s="21"/>
      <c r="D39" s="59"/>
      <c r="E39" s="59"/>
      <c r="F39" s="59"/>
      <c r="G39" s="59"/>
      <c r="H39" s="59"/>
      <c r="I39" s="59"/>
      <c r="J39" s="59"/>
      <c r="K39" s="59"/>
    </row>
    <row r="40" spans="1:11" x14ac:dyDescent="0.25">
      <c r="B40" s="25">
        <f>AVERAGE(B31:B39)</f>
        <v>4.8899999999999999E-2</v>
      </c>
      <c r="C40" s="25">
        <f>AVERAGE(C31:C39)</f>
        <v>5.8799999999999998E-2</v>
      </c>
    </row>
    <row r="42" spans="1:11" x14ac:dyDescent="0.25">
      <c r="B42" s="39"/>
    </row>
  </sheetData>
  <mergeCells count="33">
    <mergeCell ref="D5:K5"/>
    <mergeCell ref="D6:K6"/>
    <mergeCell ref="D7:K7"/>
    <mergeCell ref="D8:K8"/>
    <mergeCell ref="D34:K34"/>
    <mergeCell ref="E22:K22"/>
    <mergeCell ref="D10:K10"/>
    <mergeCell ref="D9:K9"/>
    <mergeCell ref="A1:K1"/>
    <mergeCell ref="A15:K15"/>
    <mergeCell ref="A29:K29"/>
    <mergeCell ref="D11:K11"/>
    <mergeCell ref="E16:K16"/>
    <mergeCell ref="E23:K23"/>
    <mergeCell ref="E24:K24"/>
    <mergeCell ref="E25:K25"/>
    <mergeCell ref="E17:K17"/>
    <mergeCell ref="E18:K18"/>
    <mergeCell ref="E19:K19"/>
    <mergeCell ref="E20:K20"/>
    <mergeCell ref="E21:K21"/>
    <mergeCell ref="D2:K2"/>
    <mergeCell ref="D3:K3"/>
    <mergeCell ref="D4:K4"/>
    <mergeCell ref="D38:K38"/>
    <mergeCell ref="D39:K39"/>
    <mergeCell ref="D30:K30"/>
    <mergeCell ref="D31:K31"/>
    <mergeCell ref="D32:K32"/>
    <mergeCell ref="D33:K33"/>
    <mergeCell ref="D37:K37"/>
    <mergeCell ref="D35:K35"/>
    <mergeCell ref="D36:K36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</sheetPr>
  <dimension ref="A1:L42"/>
  <sheetViews>
    <sheetView zoomScale="70" zoomScaleNormal="70" workbookViewId="0">
      <selection sqref="A1:K1"/>
    </sheetView>
  </sheetViews>
  <sheetFormatPr defaultColWidth="14" defaultRowHeight="15" x14ac:dyDescent="0.25"/>
  <cols>
    <col min="1" max="1" width="7" style="38" customWidth="1"/>
    <col min="2" max="4" width="14" style="38" customWidth="1"/>
    <col min="5" max="5" width="16.42578125" style="38" bestFit="1" customWidth="1"/>
    <col min="6" max="6" width="14" style="38"/>
    <col min="7" max="7" width="16.42578125" style="38" bestFit="1" customWidth="1"/>
    <col min="8" max="16384" width="14" style="38"/>
  </cols>
  <sheetData>
    <row r="1" spans="1:12" x14ac:dyDescent="0.25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37"/>
    </row>
    <row r="2" spans="1:12" x14ac:dyDescent="0.25">
      <c r="A2" s="41"/>
      <c r="B2" s="41" t="s">
        <v>15</v>
      </c>
      <c r="C2" s="41" t="s">
        <v>1</v>
      </c>
      <c r="D2" s="60" t="s">
        <v>39</v>
      </c>
      <c r="E2" s="60"/>
      <c r="F2" s="60"/>
      <c r="G2" s="60"/>
      <c r="H2" s="60"/>
      <c r="I2" s="60"/>
      <c r="J2" s="60"/>
      <c r="K2" s="60"/>
      <c r="L2" s="37"/>
    </row>
    <row r="3" spans="1:12" x14ac:dyDescent="0.25">
      <c r="A3" s="26" t="s">
        <v>31</v>
      </c>
      <c r="B3" s="9"/>
      <c r="C3" s="21"/>
      <c r="D3" s="66"/>
      <c r="E3" s="66"/>
      <c r="F3" s="66"/>
      <c r="G3" s="66"/>
      <c r="H3" s="66"/>
      <c r="I3" s="66"/>
      <c r="J3" s="66"/>
      <c r="K3" s="66"/>
      <c r="L3" s="37"/>
    </row>
    <row r="4" spans="1:12" x14ac:dyDescent="0.25">
      <c r="A4" s="26" t="s">
        <v>30</v>
      </c>
      <c r="B4" s="9"/>
      <c r="C4" s="21"/>
      <c r="D4" s="66"/>
      <c r="E4" s="66"/>
      <c r="F4" s="66"/>
      <c r="G4" s="66"/>
      <c r="H4" s="66"/>
      <c r="I4" s="66"/>
      <c r="J4" s="66"/>
      <c r="K4" s="66"/>
      <c r="L4" s="37"/>
    </row>
    <row r="5" spans="1:12" x14ac:dyDescent="0.25">
      <c r="A5" s="26" t="s">
        <v>29</v>
      </c>
      <c r="B5" s="9"/>
      <c r="C5" s="21"/>
      <c r="D5" s="66"/>
      <c r="E5" s="66"/>
      <c r="F5" s="66"/>
      <c r="G5" s="66"/>
      <c r="H5" s="66"/>
      <c r="I5" s="66"/>
      <c r="J5" s="66"/>
      <c r="K5" s="66"/>
      <c r="L5" s="37"/>
    </row>
    <row r="6" spans="1:12" x14ac:dyDescent="0.25">
      <c r="A6" s="26" t="s">
        <v>28</v>
      </c>
      <c r="B6" s="9"/>
      <c r="C6" s="21"/>
      <c r="D6" s="66"/>
      <c r="E6" s="66"/>
      <c r="F6" s="66"/>
      <c r="G6" s="66"/>
      <c r="H6" s="66"/>
      <c r="I6" s="66"/>
      <c r="J6" s="66"/>
      <c r="K6" s="66"/>
      <c r="L6" s="37"/>
    </row>
    <row r="7" spans="1:12" x14ac:dyDescent="0.25">
      <c r="A7" s="26" t="s">
        <v>27</v>
      </c>
      <c r="B7" s="9"/>
      <c r="C7" s="21"/>
      <c r="D7" s="66"/>
      <c r="E7" s="66"/>
      <c r="F7" s="66"/>
      <c r="G7" s="66"/>
      <c r="H7" s="66"/>
      <c r="I7" s="66"/>
      <c r="J7" s="66"/>
      <c r="K7" s="66"/>
      <c r="L7" s="37"/>
    </row>
    <row r="8" spans="1:12" x14ac:dyDescent="0.25">
      <c r="A8" s="26" t="s">
        <v>26</v>
      </c>
      <c r="B8" s="9"/>
      <c r="C8" s="21"/>
      <c r="D8" s="66"/>
      <c r="E8" s="66"/>
      <c r="F8" s="66"/>
      <c r="G8" s="66"/>
      <c r="H8" s="66"/>
      <c r="I8" s="66"/>
      <c r="J8" s="66"/>
      <c r="K8" s="66"/>
      <c r="L8" s="37"/>
    </row>
    <row r="9" spans="1:12" x14ac:dyDescent="0.25">
      <c r="A9" s="26" t="s">
        <v>25</v>
      </c>
      <c r="B9" s="21"/>
      <c r="C9" s="21"/>
      <c r="D9" s="66"/>
      <c r="E9" s="66"/>
      <c r="F9" s="66"/>
      <c r="G9" s="66"/>
      <c r="H9" s="66"/>
      <c r="I9" s="66"/>
      <c r="J9" s="66"/>
      <c r="K9" s="66"/>
      <c r="L9" s="37"/>
    </row>
    <row r="10" spans="1:12" x14ac:dyDescent="0.25">
      <c r="A10" s="26" t="s">
        <v>24</v>
      </c>
      <c r="B10" s="21"/>
      <c r="C10" s="21"/>
      <c r="D10" s="66"/>
      <c r="E10" s="66"/>
      <c r="F10" s="66"/>
      <c r="G10" s="66"/>
      <c r="H10" s="66"/>
      <c r="I10" s="66"/>
      <c r="J10" s="66"/>
      <c r="K10" s="66"/>
      <c r="L10" s="37"/>
    </row>
    <row r="11" spans="1:12" x14ac:dyDescent="0.25">
      <c r="A11" s="26" t="s">
        <v>23</v>
      </c>
      <c r="B11" s="9"/>
      <c r="C11" s="21"/>
      <c r="D11" s="66"/>
      <c r="E11" s="66"/>
      <c r="F11" s="66"/>
      <c r="G11" s="66"/>
      <c r="H11" s="66"/>
      <c r="I11" s="66"/>
      <c r="J11" s="66"/>
      <c r="K11" s="66"/>
      <c r="L11" s="37"/>
    </row>
    <row r="12" spans="1:12" x14ac:dyDescent="0.25">
      <c r="B12" s="35" t="e">
        <f>AVERAGE(B3:B11)</f>
        <v>#DIV/0!</v>
      </c>
      <c r="C12" s="35" t="e">
        <f>AVERAGE(C3:C11)</f>
        <v>#DIV/0!</v>
      </c>
    </row>
    <row r="15" spans="1:12" x14ac:dyDescent="0.25">
      <c r="A15" s="61" t="s">
        <v>10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2" x14ac:dyDescent="0.25">
      <c r="A16" s="41"/>
      <c r="B16" s="23" t="s">
        <v>17</v>
      </c>
      <c r="C16" s="41" t="s">
        <v>9</v>
      </c>
      <c r="D16" s="23" t="s">
        <v>11</v>
      </c>
      <c r="E16" s="60" t="s">
        <v>39</v>
      </c>
      <c r="F16" s="60"/>
      <c r="G16" s="60"/>
      <c r="H16" s="60"/>
      <c r="I16" s="60"/>
      <c r="J16" s="60"/>
      <c r="K16" s="60"/>
    </row>
    <row r="17" spans="1:11" x14ac:dyDescent="0.25">
      <c r="A17" s="26" t="s">
        <v>31</v>
      </c>
      <c r="B17" s="21"/>
      <c r="C17" s="42"/>
      <c r="D17" s="21"/>
      <c r="E17" s="67"/>
      <c r="F17" s="67"/>
      <c r="G17" s="67"/>
      <c r="H17" s="67"/>
      <c r="I17" s="67"/>
      <c r="J17" s="67"/>
      <c r="K17" s="67"/>
    </row>
    <row r="18" spans="1:11" x14ac:dyDescent="0.25">
      <c r="A18" s="26" t="s">
        <v>30</v>
      </c>
      <c r="B18" s="21"/>
      <c r="C18" s="42"/>
      <c r="D18" s="21"/>
      <c r="E18" s="67"/>
      <c r="F18" s="67"/>
      <c r="G18" s="67"/>
      <c r="H18" s="67"/>
      <c r="I18" s="67"/>
      <c r="J18" s="67"/>
      <c r="K18" s="67"/>
    </row>
    <row r="19" spans="1:11" x14ac:dyDescent="0.25">
      <c r="A19" s="26" t="s">
        <v>29</v>
      </c>
      <c r="B19" s="21"/>
      <c r="C19" s="22"/>
      <c r="D19" s="21"/>
      <c r="E19" s="67"/>
      <c r="F19" s="67"/>
      <c r="G19" s="67"/>
      <c r="H19" s="67"/>
      <c r="I19" s="67"/>
      <c r="J19" s="67"/>
      <c r="K19" s="67"/>
    </row>
    <row r="20" spans="1:11" x14ac:dyDescent="0.25">
      <c r="A20" s="26" t="s">
        <v>28</v>
      </c>
      <c r="B20" s="21"/>
      <c r="C20" s="22"/>
      <c r="D20" s="21"/>
      <c r="E20" s="67"/>
      <c r="F20" s="67"/>
      <c r="G20" s="67"/>
      <c r="H20" s="67"/>
      <c r="I20" s="67"/>
      <c r="J20" s="67"/>
      <c r="K20" s="67"/>
    </row>
    <row r="21" spans="1:11" x14ac:dyDescent="0.25">
      <c r="A21" s="26" t="s">
        <v>27</v>
      </c>
      <c r="B21" s="21"/>
      <c r="C21" s="29"/>
      <c r="D21" s="21"/>
      <c r="E21" s="67"/>
      <c r="F21" s="67"/>
      <c r="G21" s="67"/>
      <c r="H21" s="67"/>
      <c r="I21" s="67"/>
      <c r="J21" s="67"/>
      <c r="K21" s="67"/>
    </row>
    <row r="22" spans="1:11" x14ac:dyDescent="0.25">
      <c r="A22" s="26" t="s">
        <v>26</v>
      </c>
      <c r="B22" s="21"/>
      <c r="C22" s="29"/>
      <c r="D22" s="21"/>
      <c r="E22" s="67"/>
      <c r="F22" s="67"/>
      <c r="G22" s="67"/>
      <c r="H22" s="67"/>
      <c r="I22" s="67"/>
      <c r="J22" s="67"/>
      <c r="K22" s="67"/>
    </row>
    <row r="23" spans="1:11" x14ac:dyDescent="0.25">
      <c r="A23" s="26" t="s">
        <v>25</v>
      </c>
      <c r="B23" s="21"/>
      <c r="C23" s="29"/>
      <c r="D23" s="21"/>
      <c r="E23" s="67"/>
      <c r="F23" s="67"/>
      <c r="G23" s="67"/>
      <c r="H23" s="67"/>
      <c r="I23" s="67"/>
      <c r="J23" s="67"/>
      <c r="K23" s="67"/>
    </row>
    <row r="24" spans="1:11" x14ac:dyDescent="0.25">
      <c r="A24" s="26" t="s">
        <v>24</v>
      </c>
      <c r="B24" s="21"/>
      <c r="C24" s="29"/>
      <c r="D24" s="21"/>
      <c r="E24" s="67"/>
      <c r="F24" s="67"/>
      <c r="G24" s="67"/>
      <c r="H24" s="67"/>
      <c r="I24" s="67"/>
      <c r="J24" s="67"/>
      <c r="K24" s="67"/>
    </row>
    <row r="25" spans="1:11" x14ac:dyDescent="0.25">
      <c r="A25" s="26" t="s">
        <v>23</v>
      </c>
      <c r="B25" s="21"/>
      <c r="C25" s="29"/>
      <c r="D25" s="21"/>
      <c r="E25" s="67"/>
      <c r="F25" s="67"/>
      <c r="G25" s="67"/>
      <c r="H25" s="67"/>
      <c r="I25" s="67"/>
      <c r="J25" s="67"/>
      <c r="K25" s="67"/>
    </row>
    <row r="26" spans="1:11" x14ac:dyDescent="0.25">
      <c r="B26" s="28" t="e">
        <f t="shared" ref="B26:D26" si="0">AVERAGE(B17:B25)</f>
        <v>#DIV/0!</v>
      </c>
      <c r="C26" s="36" t="e">
        <f t="shared" si="0"/>
        <v>#DIV/0!</v>
      </c>
      <c r="D26" s="27" t="e">
        <f t="shared" si="0"/>
        <v>#DIV/0!</v>
      </c>
    </row>
    <row r="29" spans="1:11" x14ac:dyDescent="0.25">
      <c r="A29" s="63" t="s">
        <v>12</v>
      </c>
      <c r="B29" s="64"/>
      <c r="C29" s="64"/>
      <c r="D29" s="64"/>
      <c r="E29" s="64"/>
      <c r="F29" s="64"/>
      <c r="G29" s="64"/>
      <c r="H29" s="64"/>
      <c r="I29" s="64"/>
      <c r="J29" s="64"/>
      <c r="K29" s="65"/>
    </row>
    <row r="30" spans="1:11" x14ac:dyDescent="0.25">
      <c r="A30" s="41"/>
      <c r="B30" s="41" t="s">
        <v>13</v>
      </c>
      <c r="C30" s="41" t="s">
        <v>14</v>
      </c>
      <c r="D30" s="60" t="s">
        <v>39</v>
      </c>
      <c r="E30" s="60"/>
      <c r="F30" s="60"/>
      <c r="G30" s="60"/>
      <c r="H30" s="60"/>
      <c r="I30" s="60"/>
      <c r="J30" s="60"/>
      <c r="K30" s="60"/>
    </row>
    <row r="31" spans="1:11" x14ac:dyDescent="0.25">
      <c r="A31" s="26" t="s">
        <v>31</v>
      </c>
      <c r="B31" s="21"/>
      <c r="C31" s="21"/>
      <c r="D31" s="59"/>
      <c r="E31" s="59"/>
      <c r="F31" s="59"/>
      <c r="G31" s="59"/>
      <c r="H31" s="59"/>
      <c r="I31" s="59"/>
      <c r="J31" s="59"/>
      <c r="K31" s="59"/>
    </row>
    <row r="32" spans="1:11" x14ac:dyDescent="0.25">
      <c r="A32" s="26" t="s">
        <v>30</v>
      </c>
      <c r="B32" s="21"/>
      <c r="C32" s="21"/>
      <c r="D32" s="59"/>
      <c r="E32" s="59"/>
      <c r="F32" s="59"/>
      <c r="G32" s="59"/>
      <c r="H32" s="59"/>
      <c r="I32" s="59"/>
      <c r="J32" s="59"/>
      <c r="K32" s="59"/>
    </row>
    <row r="33" spans="1:11" x14ac:dyDescent="0.25">
      <c r="A33" s="26" t="s">
        <v>29</v>
      </c>
      <c r="B33" s="21"/>
      <c r="C33" s="21"/>
      <c r="D33" s="59"/>
      <c r="E33" s="59"/>
      <c r="F33" s="59"/>
      <c r="G33" s="59"/>
      <c r="H33" s="59"/>
      <c r="I33" s="59"/>
      <c r="J33" s="59"/>
      <c r="K33" s="59"/>
    </row>
    <row r="34" spans="1:11" x14ac:dyDescent="0.25">
      <c r="A34" s="26" t="s">
        <v>28</v>
      </c>
      <c r="B34" s="21"/>
      <c r="C34" s="21"/>
      <c r="D34" s="59"/>
      <c r="E34" s="59"/>
      <c r="F34" s="59"/>
      <c r="G34" s="59"/>
      <c r="H34" s="59"/>
      <c r="I34" s="59"/>
      <c r="J34" s="59"/>
      <c r="K34" s="59"/>
    </row>
    <row r="35" spans="1:11" x14ac:dyDescent="0.25">
      <c r="A35" s="26" t="s">
        <v>27</v>
      </c>
      <c r="B35" s="21"/>
      <c r="C35" s="21"/>
      <c r="D35" s="59"/>
      <c r="E35" s="59"/>
      <c r="F35" s="59"/>
      <c r="G35" s="59"/>
      <c r="H35" s="59"/>
      <c r="I35" s="59"/>
      <c r="J35" s="59"/>
      <c r="K35" s="59"/>
    </row>
    <row r="36" spans="1:11" x14ac:dyDescent="0.25">
      <c r="A36" s="26" t="s">
        <v>26</v>
      </c>
      <c r="B36" s="21"/>
      <c r="C36" s="21"/>
      <c r="D36" s="59"/>
      <c r="E36" s="59"/>
      <c r="F36" s="59"/>
      <c r="G36" s="59"/>
      <c r="H36" s="59"/>
      <c r="I36" s="59"/>
      <c r="J36" s="59"/>
      <c r="K36" s="59"/>
    </row>
    <row r="37" spans="1:11" x14ac:dyDescent="0.25">
      <c r="A37" s="26" t="s">
        <v>25</v>
      </c>
      <c r="B37" s="21"/>
      <c r="C37" s="21"/>
      <c r="D37" s="59"/>
      <c r="E37" s="59"/>
      <c r="F37" s="59"/>
      <c r="G37" s="59"/>
      <c r="H37" s="59"/>
      <c r="I37" s="59"/>
      <c r="J37" s="59"/>
      <c r="K37" s="59"/>
    </row>
    <row r="38" spans="1:11" x14ac:dyDescent="0.25">
      <c r="A38" s="26" t="s">
        <v>24</v>
      </c>
      <c r="B38" s="21"/>
      <c r="C38" s="21"/>
      <c r="D38" s="59"/>
      <c r="E38" s="59"/>
      <c r="F38" s="59"/>
      <c r="G38" s="59"/>
      <c r="H38" s="59"/>
      <c r="I38" s="59"/>
      <c r="J38" s="59"/>
      <c r="K38" s="59"/>
    </row>
    <row r="39" spans="1:11" x14ac:dyDescent="0.25">
      <c r="A39" s="26" t="s">
        <v>23</v>
      </c>
      <c r="B39" s="21"/>
      <c r="C39" s="21"/>
      <c r="D39" s="59"/>
      <c r="E39" s="59"/>
      <c r="F39" s="59"/>
      <c r="G39" s="59"/>
      <c r="H39" s="59"/>
      <c r="I39" s="59"/>
      <c r="J39" s="59"/>
      <c r="K39" s="59"/>
    </row>
    <row r="40" spans="1:11" x14ac:dyDescent="0.25">
      <c r="B40" s="25" t="e">
        <f>AVERAGE(B31:B39)</f>
        <v>#DIV/0!</v>
      </c>
      <c r="C40" s="25" t="e">
        <f>AVERAGE(C31:C39)</f>
        <v>#DIV/0!</v>
      </c>
    </row>
    <row r="42" spans="1:11" x14ac:dyDescent="0.25">
      <c r="B42" s="39"/>
    </row>
  </sheetData>
  <mergeCells count="33">
    <mergeCell ref="D39:K39"/>
    <mergeCell ref="D11:K11"/>
    <mergeCell ref="A15:K15"/>
    <mergeCell ref="E16:K16"/>
    <mergeCell ref="E17:K17"/>
    <mergeCell ref="D31:K31"/>
    <mergeCell ref="D32:K32"/>
    <mergeCell ref="D33:K33"/>
    <mergeCell ref="D34:K34"/>
    <mergeCell ref="D35:K35"/>
    <mergeCell ref="D36:K36"/>
    <mergeCell ref="D37:K37"/>
    <mergeCell ref="A1:K1"/>
    <mergeCell ref="D2:K2"/>
    <mergeCell ref="D3:K3"/>
    <mergeCell ref="D4:K4"/>
    <mergeCell ref="D38:K38"/>
    <mergeCell ref="D5:K5"/>
    <mergeCell ref="D6:K6"/>
    <mergeCell ref="D7:K7"/>
    <mergeCell ref="D8:K8"/>
    <mergeCell ref="D9:K9"/>
    <mergeCell ref="D10:K10"/>
    <mergeCell ref="E18:K18"/>
    <mergeCell ref="A29:K29"/>
    <mergeCell ref="D30:K30"/>
    <mergeCell ref="E24:K24"/>
    <mergeCell ref="E25:K25"/>
    <mergeCell ref="E19:K19"/>
    <mergeCell ref="E20:K20"/>
    <mergeCell ref="E21:K21"/>
    <mergeCell ref="E22:K22"/>
    <mergeCell ref="E23:K23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</sheetPr>
  <dimension ref="A1:L42"/>
  <sheetViews>
    <sheetView zoomScale="70" zoomScaleNormal="70" workbookViewId="0">
      <selection sqref="A1:K1"/>
    </sheetView>
  </sheetViews>
  <sheetFormatPr defaultColWidth="14" defaultRowHeight="15" x14ac:dyDescent="0.25"/>
  <cols>
    <col min="1" max="1" width="7" style="38" customWidth="1"/>
    <col min="2" max="4" width="14" style="38" customWidth="1"/>
    <col min="5" max="5" width="16.42578125" style="38" bestFit="1" customWidth="1"/>
    <col min="6" max="6" width="14" style="38"/>
    <col min="7" max="7" width="16.42578125" style="38" bestFit="1" customWidth="1"/>
    <col min="8" max="16384" width="14" style="38"/>
  </cols>
  <sheetData>
    <row r="1" spans="1:12" x14ac:dyDescent="0.25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37"/>
    </row>
    <row r="2" spans="1:12" x14ac:dyDescent="0.25">
      <c r="A2" s="41"/>
      <c r="B2" s="41" t="s">
        <v>15</v>
      </c>
      <c r="C2" s="41" t="s">
        <v>1</v>
      </c>
      <c r="D2" s="60" t="s">
        <v>39</v>
      </c>
      <c r="E2" s="60"/>
      <c r="F2" s="60"/>
      <c r="G2" s="60"/>
      <c r="H2" s="60"/>
      <c r="I2" s="60"/>
      <c r="J2" s="60"/>
      <c r="K2" s="60"/>
      <c r="L2" s="37"/>
    </row>
    <row r="3" spans="1:12" x14ac:dyDescent="0.25">
      <c r="A3" s="26" t="s">
        <v>31</v>
      </c>
      <c r="B3" s="9"/>
      <c r="C3" s="21"/>
      <c r="D3" s="66"/>
      <c r="E3" s="66"/>
      <c r="F3" s="66"/>
      <c r="G3" s="66"/>
      <c r="H3" s="66"/>
      <c r="I3" s="66"/>
      <c r="J3" s="66"/>
      <c r="K3" s="66"/>
      <c r="L3" s="37"/>
    </row>
    <row r="4" spans="1:12" x14ac:dyDescent="0.25">
      <c r="A4" s="26" t="s">
        <v>30</v>
      </c>
      <c r="B4" s="9"/>
      <c r="C4" s="21"/>
      <c r="D4" s="66"/>
      <c r="E4" s="66"/>
      <c r="F4" s="66"/>
      <c r="G4" s="66"/>
      <c r="H4" s="66"/>
      <c r="I4" s="66"/>
      <c r="J4" s="66"/>
      <c r="K4" s="66"/>
      <c r="L4" s="37"/>
    </row>
    <row r="5" spans="1:12" x14ac:dyDescent="0.25">
      <c r="A5" s="26" t="s">
        <v>29</v>
      </c>
      <c r="B5" s="9"/>
      <c r="C5" s="21"/>
      <c r="D5" s="66"/>
      <c r="E5" s="66"/>
      <c r="F5" s="66"/>
      <c r="G5" s="66"/>
      <c r="H5" s="66"/>
      <c r="I5" s="66"/>
      <c r="J5" s="66"/>
      <c r="K5" s="66"/>
      <c r="L5" s="37"/>
    </row>
    <row r="6" spans="1:12" x14ac:dyDescent="0.25">
      <c r="A6" s="26" t="s">
        <v>28</v>
      </c>
      <c r="B6" s="9"/>
      <c r="C6" s="21"/>
      <c r="D6" s="66"/>
      <c r="E6" s="66"/>
      <c r="F6" s="66"/>
      <c r="G6" s="66"/>
      <c r="H6" s="66"/>
      <c r="I6" s="66"/>
      <c r="J6" s="66"/>
      <c r="K6" s="66"/>
      <c r="L6" s="37"/>
    </row>
    <row r="7" spans="1:12" x14ac:dyDescent="0.25">
      <c r="A7" s="26" t="s">
        <v>27</v>
      </c>
      <c r="B7" s="9"/>
      <c r="C7" s="21"/>
      <c r="D7" s="66"/>
      <c r="E7" s="66"/>
      <c r="F7" s="66"/>
      <c r="G7" s="66"/>
      <c r="H7" s="66"/>
      <c r="I7" s="66"/>
      <c r="J7" s="66"/>
      <c r="K7" s="66"/>
      <c r="L7" s="37"/>
    </row>
    <row r="8" spans="1:12" x14ac:dyDescent="0.25">
      <c r="A8" s="26" t="s">
        <v>26</v>
      </c>
      <c r="B8" s="9"/>
      <c r="C8" s="21"/>
      <c r="D8" s="66"/>
      <c r="E8" s="66"/>
      <c r="F8" s="66"/>
      <c r="G8" s="66"/>
      <c r="H8" s="66"/>
      <c r="I8" s="66"/>
      <c r="J8" s="66"/>
      <c r="K8" s="66"/>
      <c r="L8" s="37"/>
    </row>
    <row r="9" spans="1:12" x14ac:dyDescent="0.25">
      <c r="A9" s="26" t="s">
        <v>25</v>
      </c>
      <c r="B9" s="21"/>
      <c r="C9" s="21"/>
      <c r="D9" s="66"/>
      <c r="E9" s="66"/>
      <c r="F9" s="66"/>
      <c r="G9" s="66"/>
      <c r="H9" s="66"/>
      <c r="I9" s="66"/>
      <c r="J9" s="66"/>
      <c r="K9" s="66"/>
      <c r="L9" s="37"/>
    </row>
    <row r="10" spans="1:12" x14ac:dyDescent="0.25">
      <c r="A10" s="26" t="s">
        <v>24</v>
      </c>
      <c r="B10" s="21"/>
      <c r="C10" s="21"/>
      <c r="D10" s="66"/>
      <c r="E10" s="66"/>
      <c r="F10" s="66"/>
      <c r="G10" s="66"/>
      <c r="H10" s="66"/>
      <c r="I10" s="66"/>
      <c r="J10" s="66"/>
      <c r="K10" s="66"/>
      <c r="L10" s="37"/>
    </row>
    <row r="11" spans="1:12" x14ac:dyDescent="0.25">
      <c r="A11" s="26" t="s">
        <v>23</v>
      </c>
      <c r="B11" s="9"/>
      <c r="C11" s="21"/>
      <c r="D11" s="66"/>
      <c r="E11" s="66"/>
      <c r="F11" s="66"/>
      <c r="G11" s="66"/>
      <c r="H11" s="66"/>
      <c r="I11" s="66"/>
      <c r="J11" s="66"/>
      <c r="K11" s="66"/>
      <c r="L11" s="37"/>
    </row>
    <row r="12" spans="1:12" x14ac:dyDescent="0.25">
      <c r="B12" s="35" t="e">
        <f>AVERAGE(B3:B11)</f>
        <v>#DIV/0!</v>
      </c>
      <c r="C12" s="35" t="e">
        <f>AVERAGE(C3:C11)</f>
        <v>#DIV/0!</v>
      </c>
    </row>
    <row r="15" spans="1:12" x14ac:dyDescent="0.25">
      <c r="A15" s="61" t="s">
        <v>10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2" x14ac:dyDescent="0.25">
      <c r="A16" s="41"/>
      <c r="B16" s="23" t="s">
        <v>17</v>
      </c>
      <c r="C16" s="41" t="s">
        <v>9</v>
      </c>
      <c r="D16" s="23" t="s">
        <v>11</v>
      </c>
      <c r="E16" s="60" t="s">
        <v>39</v>
      </c>
      <c r="F16" s="60"/>
      <c r="G16" s="60"/>
      <c r="H16" s="60"/>
      <c r="I16" s="60"/>
      <c r="J16" s="60"/>
      <c r="K16" s="60"/>
    </row>
    <row r="17" spans="1:11" x14ac:dyDescent="0.25">
      <c r="A17" s="26" t="s">
        <v>31</v>
      </c>
      <c r="B17" s="21"/>
      <c r="C17" s="42"/>
      <c r="D17" s="21"/>
      <c r="E17" s="67"/>
      <c r="F17" s="67"/>
      <c r="G17" s="67"/>
      <c r="H17" s="67"/>
      <c r="I17" s="67"/>
      <c r="J17" s="67"/>
      <c r="K17" s="67"/>
    </row>
    <row r="18" spans="1:11" x14ac:dyDescent="0.25">
      <c r="A18" s="26" t="s">
        <v>30</v>
      </c>
      <c r="B18" s="21"/>
      <c r="C18" s="42"/>
      <c r="D18" s="21"/>
      <c r="E18" s="67"/>
      <c r="F18" s="67"/>
      <c r="G18" s="67"/>
      <c r="H18" s="67"/>
      <c r="I18" s="67"/>
      <c r="J18" s="67"/>
      <c r="K18" s="67"/>
    </row>
    <row r="19" spans="1:11" x14ac:dyDescent="0.25">
      <c r="A19" s="26" t="s">
        <v>29</v>
      </c>
      <c r="B19" s="21"/>
      <c r="C19" s="22"/>
      <c r="D19" s="21"/>
      <c r="E19" s="67"/>
      <c r="F19" s="67"/>
      <c r="G19" s="67"/>
      <c r="H19" s="67"/>
      <c r="I19" s="67"/>
      <c r="J19" s="67"/>
      <c r="K19" s="67"/>
    </row>
    <row r="20" spans="1:11" x14ac:dyDescent="0.25">
      <c r="A20" s="26" t="s">
        <v>28</v>
      </c>
      <c r="B20" s="21"/>
      <c r="C20" s="22"/>
      <c r="D20" s="21"/>
      <c r="E20" s="67"/>
      <c r="F20" s="67"/>
      <c r="G20" s="67"/>
      <c r="H20" s="67"/>
      <c r="I20" s="67"/>
      <c r="J20" s="67"/>
      <c r="K20" s="67"/>
    </row>
    <row r="21" spans="1:11" x14ac:dyDescent="0.25">
      <c r="A21" s="26" t="s">
        <v>27</v>
      </c>
      <c r="B21" s="21"/>
      <c r="C21" s="29"/>
      <c r="D21" s="21"/>
      <c r="E21" s="67"/>
      <c r="F21" s="67"/>
      <c r="G21" s="67"/>
      <c r="H21" s="67"/>
      <c r="I21" s="67"/>
      <c r="J21" s="67"/>
      <c r="K21" s="67"/>
    </row>
    <row r="22" spans="1:11" x14ac:dyDescent="0.25">
      <c r="A22" s="26" t="s">
        <v>26</v>
      </c>
      <c r="B22" s="21"/>
      <c r="C22" s="29"/>
      <c r="D22" s="21"/>
      <c r="E22" s="67"/>
      <c r="F22" s="67"/>
      <c r="G22" s="67"/>
      <c r="H22" s="67"/>
      <c r="I22" s="67"/>
      <c r="J22" s="67"/>
      <c r="K22" s="67"/>
    </row>
    <row r="23" spans="1:11" x14ac:dyDescent="0.25">
      <c r="A23" s="26" t="s">
        <v>25</v>
      </c>
      <c r="B23" s="21"/>
      <c r="C23" s="29"/>
      <c r="D23" s="21"/>
      <c r="E23" s="67"/>
      <c r="F23" s="67"/>
      <c r="G23" s="67"/>
      <c r="H23" s="67"/>
      <c r="I23" s="67"/>
      <c r="J23" s="67"/>
      <c r="K23" s="67"/>
    </row>
    <row r="24" spans="1:11" x14ac:dyDescent="0.25">
      <c r="A24" s="26" t="s">
        <v>24</v>
      </c>
      <c r="B24" s="21"/>
      <c r="C24" s="29"/>
      <c r="D24" s="21"/>
      <c r="E24" s="67"/>
      <c r="F24" s="67"/>
      <c r="G24" s="67"/>
      <c r="H24" s="67"/>
      <c r="I24" s="67"/>
      <c r="J24" s="67"/>
      <c r="K24" s="67"/>
    </row>
    <row r="25" spans="1:11" x14ac:dyDescent="0.25">
      <c r="A25" s="26" t="s">
        <v>23</v>
      </c>
      <c r="B25" s="21"/>
      <c r="C25" s="29"/>
      <c r="D25" s="21"/>
      <c r="E25" s="67"/>
      <c r="F25" s="67"/>
      <c r="G25" s="67"/>
      <c r="H25" s="67"/>
      <c r="I25" s="67"/>
      <c r="J25" s="67"/>
      <c r="K25" s="67"/>
    </row>
    <row r="26" spans="1:11" x14ac:dyDescent="0.25">
      <c r="B26" s="28" t="e">
        <f t="shared" ref="B26:D26" si="0">AVERAGE(B17:B25)</f>
        <v>#DIV/0!</v>
      </c>
      <c r="C26" s="36" t="e">
        <f t="shared" si="0"/>
        <v>#DIV/0!</v>
      </c>
      <c r="D26" s="27" t="e">
        <f t="shared" si="0"/>
        <v>#DIV/0!</v>
      </c>
    </row>
    <row r="29" spans="1:11" x14ac:dyDescent="0.25">
      <c r="A29" s="63" t="s">
        <v>12</v>
      </c>
      <c r="B29" s="64"/>
      <c r="C29" s="64"/>
      <c r="D29" s="64"/>
      <c r="E29" s="64"/>
      <c r="F29" s="64"/>
      <c r="G29" s="64"/>
      <c r="H29" s="64"/>
      <c r="I29" s="64"/>
      <c r="J29" s="64"/>
      <c r="K29" s="65"/>
    </row>
    <row r="30" spans="1:11" x14ac:dyDescent="0.25">
      <c r="A30" s="41"/>
      <c r="B30" s="41" t="s">
        <v>13</v>
      </c>
      <c r="C30" s="41" t="s">
        <v>14</v>
      </c>
      <c r="D30" s="60" t="s">
        <v>39</v>
      </c>
      <c r="E30" s="60"/>
      <c r="F30" s="60"/>
      <c r="G30" s="60"/>
      <c r="H30" s="60"/>
      <c r="I30" s="60"/>
      <c r="J30" s="60"/>
      <c r="K30" s="60"/>
    </row>
    <row r="31" spans="1:11" x14ac:dyDescent="0.25">
      <c r="A31" s="26" t="s">
        <v>31</v>
      </c>
      <c r="B31" s="21"/>
      <c r="C31" s="21"/>
      <c r="D31" s="59"/>
      <c r="E31" s="59"/>
      <c r="F31" s="59"/>
      <c r="G31" s="59"/>
      <c r="H31" s="59"/>
      <c r="I31" s="59"/>
      <c r="J31" s="59"/>
      <c r="K31" s="59"/>
    </row>
    <row r="32" spans="1:11" x14ac:dyDescent="0.25">
      <c r="A32" s="26" t="s">
        <v>30</v>
      </c>
      <c r="B32" s="21"/>
      <c r="C32" s="21"/>
      <c r="D32" s="59"/>
      <c r="E32" s="59"/>
      <c r="F32" s="59"/>
      <c r="G32" s="59"/>
      <c r="H32" s="59"/>
      <c r="I32" s="59"/>
      <c r="J32" s="59"/>
      <c r="K32" s="59"/>
    </row>
    <row r="33" spans="1:11" x14ac:dyDescent="0.25">
      <c r="A33" s="26" t="s">
        <v>29</v>
      </c>
      <c r="B33" s="21"/>
      <c r="C33" s="21"/>
      <c r="D33" s="59"/>
      <c r="E33" s="59"/>
      <c r="F33" s="59"/>
      <c r="G33" s="59"/>
      <c r="H33" s="59"/>
      <c r="I33" s="59"/>
      <c r="J33" s="59"/>
      <c r="K33" s="59"/>
    </row>
    <row r="34" spans="1:11" x14ac:dyDescent="0.25">
      <c r="A34" s="26" t="s">
        <v>28</v>
      </c>
      <c r="B34" s="21"/>
      <c r="C34" s="21"/>
      <c r="D34" s="59"/>
      <c r="E34" s="59"/>
      <c r="F34" s="59"/>
      <c r="G34" s="59"/>
      <c r="H34" s="59"/>
      <c r="I34" s="59"/>
      <c r="J34" s="59"/>
      <c r="K34" s="59"/>
    </row>
    <row r="35" spans="1:11" x14ac:dyDescent="0.25">
      <c r="A35" s="26" t="s">
        <v>27</v>
      </c>
      <c r="B35" s="21"/>
      <c r="C35" s="21"/>
      <c r="D35" s="59"/>
      <c r="E35" s="59"/>
      <c r="F35" s="59"/>
      <c r="G35" s="59"/>
      <c r="H35" s="59"/>
      <c r="I35" s="59"/>
      <c r="J35" s="59"/>
      <c r="K35" s="59"/>
    </row>
    <row r="36" spans="1:11" x14ac:dyDescent="0.25">
      <c r="A36" s="26" t="s">
        <v>26</v>
      </c>
      <c r="B36" s="21"/>
      <c r="C36" s="21"/>
      <c r="D36" s="59"/>
      <c r="E36" s="59"/>
      <c r="F36" s="59"/>
      <c r="G36" s="59"/>
      <c r="H36" s="59"/>
      <c r="I36" s="59"/>
      <c r="J36" s="59"/>
      <c r="K36" s="59"/>
    </row>
    <row r="37" spans="1:11" x14ac:dyDescent="0.25">
      <c r="A37" s="26" t="s">
        <v>25</v>
      </c>
      <c r="B37" s="21"/>
      <c r="C37" s="21"/>
      <c r="D37" s="59"/>
      <c r="E37" s="59"/>
      <c r="F37" s="59"/>
      <c r="G37" s="59"/>
      <c r="H37" s="59"/>
      <c r="I37" s="59"/>
      <c r="J37" s="59"/>
      <c r="K37" s="59"/>
    </row>
    <row r="38" spans="1:11" x14ac:dyDescent="0.25">
      <c r="A38" s="26" t="s">
        <v>24</v>
      </c>
      <c r="B38" s="21"/>
      <c r="C38" s="21"/>
      <c r="D38" s="59"/>
      <c r="E38" s="59"/>
      <c r="F38" s="59"/>
      <c r="G38" s="59"/>
      <c r="H38" s="59"/>
      <c r="I38" s="59"/>
      <c r="J38" s="59"/>
      <c r="K38" s="59"/>
    </row>
    <row r="39" spans="1:11" x14ac:dyDescent="0.25">
      <c r="A39" s="26" t="s">
        <v>23</v>
      </c>
      <c r="B39" s="21"/>
      <c r="C39" s="21"/>
      <c r="D39" s="59"/>
      <c r="E39" s="59"/>
      <c r="F39" s="59"/>
      <c r="G39" s="59"/>
      <c r="H39" s="59"/>
      <c r="I39" s="59"/>
      <c r="J39" s="59"/>
      <c r="K39" s="59"/>
    </row>
    <row r="40" spans="1:11" x14ac:dyDescent="0.25">
      <c r="B40" s="25" t="e">
        <f>AVERAGE(B31:B39)</f>
        <v>#DIV/0!</v>
      </c>
      <c r="C40" s="25" t="e">
        <f>AVERAGE(C31:C39)</f>
        <v>#DIV/0!</v>
      </c>
    </row>
    <row r="42" spans="1:11" x14ac:dyDescent="0.25">
      <c r="B42" s="39"/>
    </row>
  </sheetData>
  <mergeCells count="33">
    <mergeCell ref="D39:K39"/>
    <mergeCell ref="D11:K11"/>
    <mergeCell ref="A15:K15"/>
    <mergeCell ref="E16:K16"/>
    <mergeCell ref="E17:K17"/>
    <mergeCell ref="D31:K31"/>
    <mergeCell ref="D32:K32"/>
    <mergeCell ref="D33:K33"/>
    <mergeCell ref="D34:K34"/>
    <mergeCell ref="D35:K35"/>
    <mergeCell ref="D36:K36"/>
    <mergeCell ref="D37:K37"/>
    <mergeCell ref="A1:K1"/>
    <mergeCell ref="D2:K2"/>
    <mergeCell ref="D3:K3"/>
    <mergeCell ref="D4:K4"/>
    <mergeCell ref="D38:K38"/>
    <mergeCell ref="D5:K5"/>
    <mergeCell ref="D6:K6"/>
    <mergeCell ref="D7:K7"/>
    <mergeCell ref="D8:K8"/>
    <mergeCell ref="D9:K9"/>
    <mergeCell ref="D10:K10"/>
    <mergeCell ref="E18:K18"/>
    <mergeCell ref="A29:K29"/>
    <mergeCell ref="D30:K30"/>
    <mergeCell ref="E24:K24"/>
    <mergeCell ref="E25:K25"/>
    <mergeCell ref="E19:K19"/>
    <mergeCell ref="E20:K20"/>
    <mergeCell ref="E21:K21"/>
    <mergeCell ref="E22:K22"/>
    <mergeCell ref="E23:K23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</sheetPr>
  <dimension ref="A1:L42"/>
  <sheetViews>
    <sheetView zoomScale="70" zoomScaleNormal="70" workbookViewId="0">
      <selection sqref="A1:K1"/>
    </sheetView>
  </sheetViews>
  <sheetFormatPr defaultColWidth="14" defaultRowHeight="15" x14ac:dyDescent="0.25"/>
  <cols>
    <col min="1" max="1" width="7" style="38" customWidth="1"/>
    <col min="2" max="4" width="14" style="38" customWidth="1"/>
    <col min="5" max="5" width="16.42578125" style="38" bestFit="1" customWidth="1"/>
    <col min="6" max="6" width="14" style="38"/>
    <col min="7" max="7" width="16.42578125" style="38" bestFit="1" customWidth="1"/>
    <col min="8" max="16384" width="14" style="38"/>
  </cols>
  <sheetData>
    <row r="1" spans="1:12" x14ac:dyDescent="0.25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37"/>
    </row>
    <row r="2" spans="1:12" x14ac:dyDescent="0.25">
      <c r="A2" s="41"/>
      <c r="B2" s="41" t="s">
        <v>15</v>
      </c>
      <c r="C2" s="41" t="s">
        <v>1</v>
      </c>
      <c r="D2" s="60" t="s">
        <v>39</v>
      </c>
      <c r="E2" s="60"/>
      <c r="F2" s="60"/>
      <c r="G2" s="60"/>
      <c r="H2" s="60"/>
      <c r="I2" s="60"/>
      <c r="J2" s="60"/>
      <c r="K2" s="60"/>
      <c r="L2" s="37"/>
    </row>
    <row r="3" spans="1:12" x14ac:dyDescent="0.25">
      <c r="A3" s="26" t="s">
        <v>31</v>
      </c>
      <c r="B3" s="9"/>
      <c r="C3" s="21"/>
      <c r="D3" s="66"/>
      <c r="E3" s="66"/>
      <c r="F3" s="66"/>
      <c r="G3" s="66"/>
      <c r="H3" s="66"/>
      <c r="I3" s="66"/>
      <c r="J3" s="66"/>
      <c r="K3" s="66"/>
      <c r="L3" s="37"/>
    </row>
    <row r="4" spans="1:12" x14ac:dyDescent="0.25">
      <c r="A4" s="26" t="s">
        <v>30</v>
      </c>
      <c r="B4" s="9"/>
      <c r="C4" s="21"/>
      <c r="D4" s="66"/>
      <c r="E4" s="66"/>
      <c r="F4" s="66"/>
      <c r="G4" s="66"/>
      <c r="H4" s="66"/>
      <c r="I4" s="66"/>
      <c r="J4" s="66"/>
      <c r="K4" s="66"/>
      <c r="L4" s="37"/>
    </row>
    <row r="5" spans="1:12" x14ac:dyDescent="0.25">
      <c r="A5" s="26" t="s">
        <v>29</v>
      </c>
      <c r="B5" s="9"/>
      <c r="C5" s="21"/>
      <c r="D5" s="66"/>
      <c r="E5" s="66"/>
      <c r="F5" s="66"/>
      <c r="G5" s="66"/>
      <c r="H5" s="66"/>
      <c r="I5" s="66"/>
      <c r="J5" s="66"/>
      <c r="K5" s="66"/>
      <c r="L5" s="37"/>
    </row>
    <row r="6" spans="1:12" x14ac:dyDescent="0.25">
      <c r="A6" s="26" t="s">
        <v>28</v>
      </c>
      <c r="B6" s="9"/>
      <c r="C6" s="21"/>
      <c r="D6" s="66"/>
      <c r="E6" s="66"/>
      <c r="F6" s="66"/>
      <c r="G6" s="66"/>
      <c r="H6" s="66"/>
      <c r="I6" s="66"/>
      <c r="J6" s="66"/>
      <c r="K6" s="66"/>
      <c r="L6" s="37"/>
    </row>
    <row r="7" spans="1:12" x14ac:dyDescent="0.25">
      <c r="A7" s="26" t="s">
        <v>27</v>
      </c>
      <c r="B7" s="9"/>
      <c r="C7" s="21"/>
      <c r="D7" s="66"/>
      <c r="E7" s="66"/>
      <c r="F7" s="66"/>
      <c r="G7" s="66"/>
      <c r="H7" s="66"/>
      <c r="I7" s="66"/>
      <c r="J7" s="66"/>
      <c r="K7" s="66"/>
      <c r="L7" s="37"/>
    </row>
    <row r="8" spans="1:12" x14ac:dyDescent="0.25">
      <c r="A8" s="26" t="s">
        <v>26</v>
      </c>
      <c r="B8" s="9"/>
      <c r="C8" s="21"/>
      <c r="D8" s="66"/>
      <c r="E8" s="66"/>
      <c r="F8" s="66"/>
      <c r="G8" s="66"/>
      <c r="H8" s="66"/>
      <c r="I8" s="66"/>
      <c r="J8" s="66"/>
      <c r="K8" s="66"/>
      <c r="L8" s="37"/>
    </row>
    <row r="9" spans="1:12" x14ac:dyDescent="0.25">
      <c r="A9" s="26" t="s">
        <v>25</v>
      </c>
      <c r="B9" s="21"/>
      <c r="C9" s="21"/>
      <c r="D9" s="66"/>
      <c r="E9" s="66"/>
      <c r="F9" s="66"/>
      <c r="G9" s="66"/>
      <c r="H9" s="66"/>
      <c r="I9" s="66"/>
      <c r="J9" s="66"/>
      <c r="K9" s="66"/>
      <c r="L9" s="37"/>
    </row>
    <row r="10" spans="1:12" x14ac:dyDescent="0.25">
      <c r="A10" s="26" t="s">
        <v>24</v>
      </c>
      <c r="B10" s="21"/>
      <c r="C10" s="21"/>
      <c r="D10" s="66"/>
      <c r="E10" s="66"/>
      <c r="F10" s="66"/>
      <c r="G10" s="66"/>
      <c r="H10" s="66"/>
      <c r="I10" s="66"/>
      <c r="J10" s="66"/>
      <c r="K10" s="66"/>
      <c r="L10" s="37"/>
    </row>
    <row r="11" spans="1:12" x14ac:dyDescent="0.25">
      <c r="A11" s="26" t="s">
        <v>23</v>
      </c>
      <c r="B11" s="9"/>
      <c r="C11" s="21"/>
      <c r="D11" s="66"/>
      <c r="E11" s="66"/>
      <c r="F11" s="66"/>
      <c r="G11" s="66"/>
      <c r="H11" s="66"/>
      <c r="I11" s="66"/>
      <c r="J11" s="66"/>
      <c r="K11" s="66"/>
      <c r="L11" s="37"/>
    </row>
    <row r="12" spans="1:12" x14ac:dyDescent="0.25">
      <c r="B12" s="35" t="e">
        <f>AVERAGE(B3:B11)</f>
        <v>#DIV/0!</v>
      </c>
      <c r="C12" s="35" t="e">
        <f>AVERAGE(C3:C11)</f>
        <v>#DIV/0!</v>
      </c>
    </row>
    <row r="15" spans="1:12" x14ac:dyDescent="0.25">
      <c r="A15" s="61" t="s">
        <v>10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2" x14ac:dyDescent="0.25">
      <c r="A16" s="41"/>
      <c r="B16" s="23" t="s">
        <v>17</v>
      </c>
      <c r="C16" s="41" t="s">
        <v>9</v>
      </c>
      <c r="D16" s="23" t="s">
        <v>11</v>
      </c>
      <c r="E16" s="60" t="s">
        <v>39</v>
      </c>
      <c r="F16" s="60"/>
      <c r="G16" s="60"/>
      <c r="H16" s="60"/>
      <c r="I16" s="60"/>
      <c r="J16" s="60"/>
      <c r="K16" s="60"/>
    </row>
    <row r="17" spans="1:11" x14ac:dyDescent="0.25">
      <c r="A17" s="26" t="s">
        <v>31</v>
      </c>
      <c r="B17" s="21"/>
      <c r="C17" s="42"/>
      <c r="D17" s="21"/>
      <c r="E17" s="67"/>
      <c r="F17" s="67"/>
      <c r="G17" s="67"/>
      <c r="H17" s="67"/>
      <c r="I17" s="67"/>
      <c r="J17" s="67"/>
      <c r="K17" s="67"/>
    </row>
    <row r="18" spans="1:11" x14ac:dyDescent="0.25">
      <c r="A18" s="26" t="s">
        <v>30</v>
      </c>
      <c r="B18" s="21"/>
      <c r="C18" s="42"/>
      <c r="D18" s="21"/>
      <c r="E18" s="67"/>
      <c r="F18" s="67"/>
      <c r="G18" s="67"/>
      <c r="H18" s="67"/>
      <c r="I18" s="67"/>
      <c r="J18" s="67"/>
      <c r="K18" s="67"/>
    </row>
    <row r="19" spans="1:11" x14ac:dyDescent="0.25">
      <c r="A19" s="26" t="s">
        <v>29</v>
      </c>
      <c r="B19" s="21"/>
      <c r="C19" s="22"/>
      <c r="D19" s="21"/>
      <c r="E19" s="67"/>
      <c r="F19" s="67"/>
      <c r="G19" s="67"/>
      <c r="H19" s="67"/>
      <c r="I19" s="67"/>
      <c r="J19" s="67"/>
      <c r="K19" s="67"/>
    </row>
    <row r="20" spans="1:11" x14ac:dyDescent="0.25">
      <c r="A20" s="26" t="s">
        <v>28</v>
      </c>
      <c r="B20" s="21"/>
      <c r="C20" s="22"/>
      <c r="D20" s="21"/>
      <c r="E20" s="67"/>
      <c r="F20" s="67"/>
      <c r="G20" s="67"/>
      <c r="H20" s="67"/>
      <c r="I20" s="67"/>
      <c r="J20" s="67"/>
      <c r="K20" s="67"/>
    </row>
    <row r="21" spans="1:11" x14ac:dyDescent="0.25">
      <c r="A21" s="26" t="s">
        <v>27</v>
      </c>
      <c r="B21" s="21"/>
      <c r="C21" s="29"/>
      <c r="D21" s="21"/>
      <c r="E21" s="67"/>
      <c r="F21" s="67"/>
      <c r="G21" s="67"/>
      <c r="H21" s="67"/>
      <c r="I21" s="67"/>
      <c r="J21" s="67"/>
      <c r="K21" s="67"/>
    </row>
    <row r="22" spans="1:11" x14ac:dyDescent="0.25">
      <c r="A22" s="26" t="s">
        <v>26</v>
      </c>
      <c r="B22" s="21"/>
      <c r="C22" s="29"/>
      <c r="D22" s="21"/>
      <c r="E22" s="67"/>
      <c r="F22" s="67"/>
      <c r="G22" s="67"/>
      <c r="H22" s="67"/>
      <c r="I22" s="67"/>
      <c r="J22" s="67"/>
      <c r="K22" s="67"/>
    </row>
    <row r="23" spans="1:11" x14ac:dyDescent="0.25">
      <c r="A23" s="26" t="s">
        <v>25</v>
      </c>
      <c r="B23" s="21"/>
      <c r="C23" s="29"/>
      <c r="D23" s="21"/>
      <c r="E23" s="67"/>
      <c r="F23" s="67"/>
      <c r="G23" s="67"/>
      <c r="H23" s="67"/>
      <c r="I23" s="67"/>
      <c r="J23" s="67"/>
      <c r="K23" s="67"/>
    </row>
    <row r="24" spans="1:11" x14ac:dyDescent="0.25">
      <c r="A24" s="26" t="s">
        <v>24</v>
      </c>
      <c r="B24" s="21"/>
      <c r="C24" s="29"/>
      <c r="D24" s="21"/>
      <c r="E24" s="67"/>
      <c r="F24" s="67"/>
      <c r="G24" s="67"/>
      <c r="H24" s="67"/>
      <c r="I24" s="67"/>
      <c r="J24" s="67"/>
      <c r="K24" s="67"/>
    </row>
    <row r="25" spans="1:11" x14ac:dyDescent="0.25">
      <c r="A25" s="26" t="s">
        <v>23</v>
      </c>
      <c r="B25" s="21"/>
      <c r="C25" s="29"/>
      <c r="D25" s="21"/>
      <c r="E25" s="67"/>
      <c r="F25" s="67"/>
      <c r="G25" s="67"/>
      <c r="H25" s="67"/>
      <c r="I25" s="67"/>
      <c r="J25" s="67"/>
      <c r="K25" s="67"/>
    </row>
    <row r="26" spans="1:11" x14ac:dyDescent="0.25">
      <c r="B26" s="28" t="e">
        <f t="shared" ref="B26:D26" si="0">AVERAGE(B17:B25)</f>
        <v>#DIV/0!</v>
      </c>
      <c r="C26" s="36" t="e">
        <f t="shared" si="0"/>
        <v>#DIV/0!</v>
      </c>
      <c r="D26" s="27" t="e">
        <f t="shared" si="0"/>
        <v>#DIV/0!</v>
      </c>
    </row>
    <row r="29" spans="1:11" x14ac:dyDescent="0.25">
      <c r="A29" s="63" t="s">
        <v>12</v>
      </c>
      <c r="B29" s="64"/>
      <c r="C29" s="64"/>
      <c r="D29" s="64"/>
      <c r="E29" s="64"/>
      <c r="F29" s="64"/>
      <c r="G29" s="64"/>
      <c r="H29" s="64"/>
      <c r="I29" s="64"/>
      <c r="J29" s="64"/>
      <c r="K29" s="65"/>
    </row>
    <row r="30" spans="1:11" x14ac:dyDescent="0.25">
      <c r="A30" s="41"/>
      <c r="B30" s="41" t="s">
        <v>13</v>
      </c>
      <c r="C30" s="41" t="s">
        <v>14</v>
      </c>
      <c r="D30" s="60" t="s">
        <v>39</v>
      </c>
      <c r="E30" s="60"/>
      <c r="F30" s="60"/>
      <c r="G30" s="60"/>
      <c r="H30" s="60"/>
      <c r="I30" s="60"/>
      <c r="J30" s="60"/>
      <c r="K30" s="60"/>
    </row>
    <row r="31" spans="1:11" x14ac:dyDescent="0.25">
      <c r="A31" s="26" t="s">
        <v>31</v>
      </c>
      <c r="B31" s="21"/>
      <c r="C31" s="21"/>
      <c r="D31" s="59"/>
      <c r="E31" s="59"/>
      <c r="F31" s="59"/>
      <c r="G31" s="59"/>
      <c r="H31" s="59"/>
      <c r="I31" s="59"/>
      <c r="J31" s="59"/>
      <c r="K31" s="59"/>
    </row>
    <row r="32" spans="1:11" x14ac:dyDescent="0.25">
      <c r="A32" s="26" t="s">
        <v>30</v>
      </c>
      <c r="B32" s="21"/>
      <c r="C32" s="21"/>
      <c r="D32" s="59"/>
      <c r="E32" s="59"/>
      <c r="F32" s="59"/>
      <c r="G32" s="59"/>
      <c r="H32" s="59"/>
      <c r="I32" s="59"/>
      <c r="J32" s="59"/>
      <c r="K32" s="59"/>
    </row>
    <row r="33" spans="1:11" x14ac:dyDescent="0.25">
      <c r="A33" s="26" t="s">
        <v>29</v>
      </c>
      <c r="B33" s="21"/>
      <c r="C33" s="21"/>
      <c r="D33" s="59"/>
      <c r="E33" s="59"/>
      <c r="F33" s="59"/>
      <c r="G33" s="59"/>
      <c r="H33" s="59"/>
      <c r="I33" s="59"/>
      <c r="J33" s="59"/>
      <c r="K33" s="59"/>
    </row>
    <row r="34" spans="1:11" x14ac:dyDescent="0.25">
      <c r="A34" s="26" t="s">
        <v>28</v>
      </c>
      <c r="B34" s="21"/>
      <c r="C34" s="21"/>
      <c r="D34" s="59"/>
      <c r="E34" s="59"/>
      <c r="F34" s="59"/>
      <c r="G34" s="59"/>
      <c r="H34" s="59"/>
      <c r="I34" s="59"/>
      <c r="J34" s="59"/>
      <c r="K34" s="59"/>
    </row>
    <row r="35" spans="1:11" x14ac:dyDescent="0.25">
      <c r="A35" s="26" t="s">
        <v>27</v>
      </c>
      <c r="B35" s="21"/>
      <c r="C35" s="21"/>
      <c r="D35" s="59"/>
      <c r="E35" s="59"/>
      <c r="F35" s="59"/>
      <c r="G35" s="59"/>
      <c r="H35" s="59"/>
      <c r="I35" s="59"/>
      <c r="J35" s="59"/>
      <c r="K35" s="59"/>
    </row>
    <row r="36" spans="1:11" x14ac:dyDescent="0.25">
      <c r="A36" s="26" t="s">
        <v>26</v>
      </c>
      <c r="B36" s="21"/>
      <c r="C36" s="21"/>
      <c r="D36" s="59"/>
      <c r="E36" s="59"/>
      <c r="F36" s="59"/>
      <c r="G36" s="59"/>
      <c r="H36" s="59"/>
      <c r="I36" s="59"/>
      <c r="J36" s="59"/>
      <c r="K36" s="59"/>
    </row>
    <row r="37" spans="1:11" x14ac:dyDescent="0.25">
      <c r="A37" s="26" t="s">
        <v>25</v>
      </c>
      <c r="B37" s="21"/>
      <c r="C37" s="21"/>
      <c r="D37" s="59"/>
      <c r="E37" s="59"/>
      <c r="F37" s="59"/>
      <c r="G37" s="59"/>
      <c r="H37" s="59"/>
      <c r="I37" s="59"/>
      <c r="J37" s="59"/>
      <c r="K37" s="59"/>
    </row>
    <row r="38" spans="1:11" x14ac:dyDescent="0.25">
      <c r="A38" s="26" t="s">
        <v>24</v>
      </c>
      <c r="B38" s="21"/>
      <c r="C38" s="21"/>
      <c r="D38" s="59"/>
      <c r="E38" s="59"/>
      <c r="F38" s="59"/>
      <c r="G38" s="59"/>
      <c r="H38" s="59"/>
      <c r="I38" s="59"/>
      <c r="J38" s="59"/>
      <c r="K38" s="59"/>
    </row>
    <row r="39" spans="1:11" x14ac:dyDescent="0.25">
      <c r="A39" s="26" t="s">
        <v>23</v>
      </c>
      <c r="B39" s="21"/>
      <c r="C39" s="21"/>
      <c r="D39" s="59"/>
      <c r="E39" s="59"/>
      <c r="F39" s="59"/>
      <c r="G39" s="59"/>
      <c r="H39" s="59"/>
      <c r="I39" s="59"/>
      <c r="J39" s="59"/>
      <c r="K39" s="59"/>
    </row>
    <row r="40" spans="1:11" x14ac:dyDescent="0.25">
      <c r="B40" s="25" t="e">
        <f>AVERAGE(B31:B39)</f>
        <v>#DIV/0!</v>
      </c>
      <c r="C40" s="25" t="e">
        <f>AVERAGE(C31:C39)</f>
        <v>#DIV/0!</v>
      </c>
    </row>
    <row r="42" spans="1:11" x14ac:dyDescent="0.25">
      <c r="B42" s="39"/>
    </row>
  </sheetData>
  <mergeCells count="33">
    <mergeCell ref="D39:K39"/>
    <mergeCell ref="D11:K11"/>
    <mergeCell ref="A15:K15"/>
    <mergeCell ref="E16:K16"/>
    <mergeCell ref="E17:K17"/>
    <mergeCell ref="D31:K31"/>
    <mergeCell ref="D32:K32"/>
    <mergeCell ref="D33:K33"/>
    <mergeCell ref="D34:K34"/>
    <mergeCell ref="D35:K35"/>
    <mergeCell ref="D36:K36"/>
    <mergeCell ref="D37:K37"/>
    <mergeCell ref="A1:K1"/>
    <mergeCell ref="D2:K2"/>
    <mergeCell ref="D3:K3"/>
    <mergeCell ref="D4:K4"/>
    <mergeCell ref="D38:K38"/>
    <mergeCell ref="D5:K5"/>
    <mergeCell ref="D6:K6"/>
    <mergeCell ref="D7:K7"/>
    <mergeCell ref="D8:K8"/>
    <mergeCell ref="D9:K9"/>
    <mergeCell ref="D10:K10"/>
    <mergeCell ref="E18:K18"/>
    <mergeCell ref="A29:K29"/>
    <mergeCell ref="D30:K30"/>
    <mergeCell ref="E24:K24"/>
    <mergeCell ref="E25:K25"/>
    <mergeCell ref="E19:K19"/>
    <mergeCell ref="E20:K20"/>
    <mergeCell ref="E21:K21"/>
    <mergeCell ref="E22:K22"/>
    <mergeCell ref="E23:K23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</sheetPr>
  <dimension ref="A1:L42"/>
  <sheetViews>
    <sheetView zoomScale="70" zoomScaleNormal="70" workbookViewId="0">
      <selection activeCell="D4" sqref="D4:K4"/>
    </sheetView>
  </sheetViews>
  <sheetFormatPr defaultColWidth="14" defaultRowHeight="15" x14ac:dyDescent="0.25"/>
  <cols>
    <col min="1" max="1" width="7" style="38" customWidth="1"/>
    <col min="2" max="4" width="14" style="38" customWidth="1"/>
    <col min="5" max="5" width="16.42578125" style="38" bestFit="1" customWidth="1"/>
    <col min="6" max="6" width="14" style="38"/>
    <col min="7" max="7" width="16.42578125" style="38" bestFit="1" customWidth="1"/>
    <col min="8" max="16384" width="14" style="38"/>
  </cols>
  <sheetData>
    <row r="1" spans="1:12" x14ac:dyDescent="0.25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37"/>
    </row>
    <row r="2" spans="1:12" x14ac:dyDescent="0.25">
      <c r="A2" s="41"/>
      <c r="B2" s="41" t="s">
        <v>15</v>
      </c>
      <c r="C2" s="41" t="s">
        <v>1</v>
      </c>
      <c r="D2" s="60" t="s">
        <v>39</v>
      </c>
      <c r="E2" s="60"/>
      <c r="F2" s="60"/>
      <c r="G2" s="60"/>
      <c r="H2" s="60"/>
      <c r="I2" s="60"/>
      <c r="J2" s="60"/>
      <c r="K2" s="60"/>
      <c r="L2" s="37"/>
    </row>
    <row r="3" spans="1:12" x14ac:dyDescent="0.25">
      <c r="A3" s="26" t="s">
        <v>31</v>
      </c>
      <c r="B3" s="9">
        <v>4.2999999999999997E-2</v>
      </c>
      <c r="C3" s="21">
        <v>4.2500000000000003E-2</v>
      </c>
      <c r="D3" s="66" t="s">
        <v>46</v>
      </c>
      <c r="E3" s="66"/>
      <c r="F3" s="66"/>
      <c r="G3" s="66"/>
      <c r="H3" s="66"/>
      <c r="I3" s="66"/>
      <c r="J3" s="66"/>
      <c r="K3" s="66"/>
      <c r="L3" s="37"/>
    </row>
    <row r="4" spans="1:12" x14ac:dyDescent="0.25">
      <c r="A4" s="26" t="s">
        <v>30</v>
      </c>
      <c r="B4" s="9">
        <v>0.04</v>
      </c>
      <c r="C4" s="21">
        <v>4.3999999999999997E-2</v>
      </c>
      <c r="D4" s="66" t="s">
        <v>45</v>
      </c>
      <c r="E4" s="66"/>
      <c r="F4" s="66"/>
      <c r="G4" s="66"/>
      <c r="H4" s="66"/>
      <c r="I4" s="66"/>
      <c r="J4" s="66"/>
      <c r="K4" s="66"/>
      <c r="L4" s="37"/>
    </row>
    <row r="5" spans="1:12" x14ac:dyDescent="0.25">
      <c r="A5" s="26" t="s">
        <v>29</v>
      </c>
      <c r="B5" s="9"/>
      <c r="C5" s="21"/>
      <c r="D5" s="66"/>
      <c r="E5" s="66"/>
      <c r="F5" s="66"/>
      <c r="G5" s="66"/>
      <c r="H5" s="66"/>
      <c r="I5" s="66"/>
      <c r="J5" s="66"/>
      <c r="K5" s="66"/>
      <c r="L5" s="37"/>
    </row>
    <row r="6" spans="1:12" x14ac:dyDescent="0.25">
      <c r="A6" s="26" t="s">
        <v>28</v>
      </c>
      <c r="B6" s="9"/>
      <c r="C6" s="21"/>
      <c r="D6" s="66"/>
      <c r="E6" s="66"/>
      <c r="F6" s="66"/>
      <c r="G6" s="66"/>
      <c r="H6" s="66"/>
      <c r="I6" s="66"/>
      <c r="J6" s="66"/>
      <c r="K6" s="66"/>
      <c r="L6" s="37"/>
    </row>
    <row r="7" spans="1:12" x14ac:dyDescent="0.25">
      <c r="A7" s="26" t="s">
        <v>27</v>
      </c>
      <c r="B7" s="9"/>
      <c r="C7" s="21"/>
      <c r="D7" s="66"/>
      <c r="E7" s="66"/>
      <c r="F7" s="66"/>
      <c r="G7" s="66"/>
      <c r="H7" s="66"/>
      <c r="I7" s="66"/>
      <c r="J7" s="66"/>
      <c r="K7" s="66"/>
      <c r="L7" s="37"/>
    </row>
    <row r="8" spans="1:12" x14ac:dyDescent="0.25">
      <c r="A8" s="26" t="s">
        <v>26</v>
      </c>
      <c r="B8" s="9"/>
      <c r="C8" s="21"/>
      <c r="D8" s="66"/>
      <c r="E8" s="66"/>
      <c r="F8" s="66"/>
      <c r="G8" s="66"/>
      <c r="H8" s="66"/>
      <c r="I8" s="66"/>
      <c r="J8" s="66"/>
      <c r="K8" s="66"/>
      <c r="L8" s="37"/>
    </row>
    <row r="9" spans="1:12" x14ac:dyDescent="0.25">
      <c r="A9" s="26" t="s">
        <v>25</v>
      </c>
      <c r="B9" s="21"/>
      <c r="C9" s="21"/>
      <c r="D9" s="66"/>
      <c r="E9" s="66"/>
      <c r="F9" s="66"/>
      <c r="G9" s="66"/>
      <c r="H9" s="66"/>
      <c r="I9" s="66"/>
      <c r="J9" s="66"/>
      <c r="K9" s="66"/>
      <c r="L9" s="37"/>
    </row>
    <row r="10" spans="1:12" x14ac:dyDescent="0.25">
      <c r="A10" s="26" t="s">
        <v>24</v>
      </c>
      <c r="B10" s="21"/>
      <c r="C10" s="21"/>
      <c r="D10" s="66"/>
      <c r="E10" s="66"/>
      <c r="F10" s="66"/>
      <c r="G10" s="66"/>
      <c r="H10" s="66"/>
      <c r="I10" s="66"/>
      <c r="J10" s="66"/>
      <c r="K10" s="66"/>
      <c r="L10" s="37"/>
    </row>
    <row r="11" spans="1:12" x14ac:dyDescent="0.25">
      <c r="A11" s="26" t="s">
        <v>23</v>
      </c>
      <c r="B11" s="9"/>
      <c r="C11" s="21"/>
      <c r="D11" s="66"/>
      <c r="E11" s="66"/>
      <c r="F11" s="66"/>
      <c r="G11" s="66"/>
      <c r="H11" s="66"/>
      <c r="I11" s="66"/>
      <c r="J11" s="66"/>
      <c r="K11" s="66"/>
      <c r="L11" s="37"/>
    </row>
    <row r="12" spans="1:12" x14ac:dyDescent="0.25">
      <c r="B12" s="35">
        <f>AVERAGE(B3:B11)</f>
        <v>4.1499999999999995E-2</v>
      </c>
      <c r="C12" s="35">
        <f>AVERAGE(C3:C11)</f>
        <v>4.3249999999999997E-2</v>
      </c>
    </row>
    <row r="15" spans="1:12" x14ac:dyDescent="0.25">
      <c r="A15" s="61" t="s">
        <v>10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2" x14ac:dyDescent="0.25">
      <c r="A16" s="41"/>
      <c r="B16" s="23" t="s">
        <v>17</v>
      </c>
      <c r="C16" s="41" t="s">
        <v>9</v>
      </c>
      <c r="D16" s="23" t="s">
        <v>11</v>
      </c>
      <c r="E16" s="60" t="s">
        <v>39</v>
      </c>
      <c r="F16" s="60"/>
      <c r="G16" s="60"/>
      <c r="H16" s="60"/>
      <c r="I16" s="60"/>
      <c r="J16" s="60"/>
      <c r="K16" s="60"/>
    </row>
    <row r="17" spans="1:11" x14ac:dyDescent="0.25">
      <c r="A17" s="26" t="s">
        <v>31</v>
      </c>
      <c r="B17" s="21">
        <v>0.04</v>
      </c>
      <c r="C17" s="42">
        <v>0.73</v>
      </c>
      <c r="D17" s="21">
        <v>5.0099999999999999E-2</v>
      </c>
      <c r="E17" s="59" t="s">
        <v>40</v>
      </c>
      <c r="F17" s="59"/>
      <c r="G17" s="59"/>
      <c r="H17" s="59"/>
      <c r="I17" s="59"/>
      <c r="J17" s="59"/>
      <c r="K17" s="59"/>
    </row>
    <row r="18" spans="1:11" x14ac:dyDescent="0.25">
      <c r="A18" s="26" t="s">
        <v>30</v>
      </c>
      <c r="B18" s="21">
        <v>0.04</v>
      </c>
      <c r="C18" s="42">
        <v>0.68</v>
      </c>
      <c r="D18" s="21">
        <v>5.0099999999999999E-2</v>
      </c>
      <c r="E18" s="59" t="s">
        <v>41</v>
      </c>
      <c r="F18" s="59"/>
      <c r="G18" s="59"/>
      <c r="H18" s="59"/>
      <c r="I18" s="59"/>
      <c r="J18" s="59"/>
      <c r="K18" s="59"/>
    </row>
    <row r="19" spans="1:11" x14ac:dyDescent="0.25">
      <c r="A19" s="26" t="s">
        <v>29</v>
      </c>
      <c r="B19" s="21"/>
      <c r="C19" s="22"/>
      <c r="D19" s="21"/>
      <c r="E19" s="67"/>
      <c r="F19" s="67"/>
      <c r="G19" s="67"/>
      <c r="H19" s="67"/>
      <c r="I19" s="67"/>
      <c r="J19" s="67"/>
      <c r="K19" s="67"/>
    </row>
    <row r="20" spans="1:11" x14ac:dyDescent="0.25">
      <c r="A20" s="26" t="s">
        <v>28</v>
      </c>
      <c r="B20" s="21"/>
      <c r="C20" s="22"/>
      <c r="D20" s="21"/>
      <c r="E20" s="67"/>
      <c r="F20" s="67"/>
      <c r="G20" s="67"/>
      <c r="H20" s="67"/>
      <c r="I20" s="67"/>
      <c r="J20" s="67"/>
      <c r="K20" s="67"/>
    </row>
    <row r="21" spans="1:11" x14ac:dyDescent="0.25">
      <c r="A21" s="26" t="s">
        <v>27</v>
      </c>
      <c r="B21" s="21"/>
      <c r="C21" s="29"/>
      <c r="D21" s="21"/>
      <c r="E21" s="67"/>
      <c r="F21" s="67"/>
      <c r="G21" s="67"/>
      <c r="H21" s="67"/>
      <c r="I21" s="67"/>
      <c r="J21" s="67"/>
      <c r="K21" s="67"/>
    </row>
    <row r="22" spans="1:11" x14ac:dyDescent="0.25">
      <c r="A22" s="26" t="s">
        <v>26</v>
      </c>
      <c r="B22" s="21"/>
      <c r="C22" s="29"/>
      <c r="D22" s="21"/>
      <c r="E22" s="67"/>
      <c r="F22" s="67"/>
      <c r="G22" s="67"/>
      <c r="H22" s="67"/>
      <c r="I22" s="67"/>
      <c r="J22" s="67"/>
      <c r="K22" s="67"/>
    </row>
    <row r="23" spans="1:11" x14ac:dyDescent="0.25">
      <c r="A23" s="26" t="s">
        <v>25</v>
      </c>
      <c r="B23" s="21"/>
      <c r="C23" s="29"/>
      <c r="D23" s="21"/>
      <c r="E23" s="67"/>
      <c r="F23" s="67"/>
      <c r="G23" s="67"/>
      <c r="H23" s="67"/>
      <c r="I23" s="67"/>
      <c r="J23" s="67"/>
      <c r="K23" s="67"/>
    </row>
    <row r="24" spans="1:11" x14ac:dyDescent="0.25">
      <c r="A24" s="26" t="s">
        <v>24</v>
      </c>
      <c r="B24" s="21"/>
      <c r="C24" s="29"/>
      <c r="D24" s="21"/>
      <c r="E24" s="67"/>
      <c r="F24" s="67"/>
      <c r="G24" s="67"/>
      <c r="H24" s="67"/>
      <c r="I24" s="67"/>
      <c r="J24" s="67"/>
      <c r="K24" s="67"/>
    </row>
    <row r="25" spans="1:11" x14ac:dyDescent="0.25">
      <c r="A25" s="26" t="s">
        <v>23</v>
      </c>
      <c r="B25" s="21"/>
      <c r="C25" s="29"/>
      <c r="D25" s="21"/>
      <c r="E25" s="67"/>
      <c r="F25" s="67"/>
      <c r="G25" s="67"/>
      <c r="H25" s="67"/>
      <c r="I25" s="67"/>
      <c r="J25" s="67"/>
      <c r="K25" s="67"/>
    </row>
    <row r="26" spans="1:11" x14ac:dyDescent="0.25">
      <c r="B26" s="28">
        <f t="shared" ref="B26:D26" si="0">AVERAGE(B17:B25)</f>
        <v>0.04</v>
      </c>
      <c r="C26" s="36">
        <f t="shared" si="0"/>
        <v>0.70500000000000007</v>
      </c>
      <c r="D26" s="27">
        <f t="shared" si="0"/>
        <v>5.0099999999999999E-2</v>
      </c>
    </row>
    <row r="29" spans="1:11" x14ac:dyDescent="0.25">
      <c r="A29" s="63" t="s">
        <v>12</v>
      </c>
      <c r="B29" s="64"/>
      <c r="C29" s="64"/>
      <c r="D29" s="64"/>
      <c r="E29" s="64"/>
      <c r="F29" s="64"/>
      <c r="G29" s="64"/>
      <c r="H29" s="64"/>
      <c r="I29" s="64"/>
      <c r="J29" s="64"/>
      <c r="K29" s="65"/>
    </row>
    <row r="30" spans="1:11" x14ac:dyDescent="0.25">
      <c r="A30" s="41"/>
      <c r="B30" s="41" t="s">
        <v>13</v>
      </c>
      <c r="C30" s="41" t="s">
        <v>14</v>
      </c>
      <c r="D30" s="60" t="s">
        <v>39</v>
      </c>
      <c r="E30" s="60"/>
      <c r="F30" s="60"/>
      <c r="G30" s="60"/>
      <c r="H30" s="60"/>
      <c r="I30" s="60"/>
      <c r="J30" s="60"/>
      <c r="K30" s="60"/>
    </row>
    <row r="31" spans="1:11" x14ac:dyDescent="0.25">
      <c r="A31" s="26" t="s">
        <v>31</v>
      </c>
      <c r="B31" s="21">
        <v>2.7400000000000001E-2</v>
      </c>
      <c r="C31" s="21">
        <v>4.7500000000000001E-2</v>
      </c>
      <c r="D31" s="59" t="s">
        <v>43</v>
      </c>
      <c r="E31" s="59"/>
      <c r="F31" s="59"/>
      <c r="G31" s="59"/>
      <c r="H31" s="59"/>
      <c r="I31" s="59"/>
      <c r="J31" s="59"/>
      <c r="K31" s="59"/>
    </row>
    <row r="32" spans="1:11" x14ac:dyDescent="0.25">
      <c r="A32" s="26" t="s">
        <v>30</v>
      </c>
      <c r="B32" s="21">
        <v>4.7300000000000002E-2</v>
      </c>
      <c r="C32" s="21">
        <v>0.04</v>
      </c>
      <c r="D32" s="59" t="s">
        <v>44</v>
      </c>
      <c r="E32" s="59"/>
      <c r="F32" s="59"/>
      <c r="G32" s="59"/>
      <c r="H32" s="59"/>
      <c r="I32" s="59"/>
      <c r="J32" s="59"/>
      <c r="K32" s="59"/>
    </row>
    <row r="33" spans="1:11" x14ac:dyDescent="0.25">
      <c r="A33" s="26" t="s">
        <v>29</v>
      </c>
      <c r="B33" s="21">
        <v>3.7400000000000003E-2</v>
      </c>
      <c r="C33" s="21">
        <v>4.3799999999999999E-2</v>
      </c>
      <c r="D33" s="59" t="s">
        <v>42</v>
      </c>
      <c r="E33" s="59"/>
      <c r="F33" s="59"/>
      <c r="G33" s="59"/>
      <c r="H33" s="59"/>
      <c r="I33" s="59"/>
      <c r="J33" s="59"/>
      <c r="K33" s="59"/>
    </row>
    <row r="34" spans="1:11" x14ac:dyDescent="0.25">
      <c r="A34" s="26" t="s">
        <v>28</v>
      </c>
      <c r="B34" s="21"/>
      <c r="C34" s="21"/>
      <c r="D34" s="59"/>
      <c r="E34" s="59"/>
      <c r="F34" s="59"/>
      <c r="G34" s="59"/>
      <c r="H34" s="59"/>
      <c r="I34" s="59"/>
      <c r="J34" s="59"/>
      <c r="K34" s="59"/>
    </row>
    <row r="35" spans="1:11" x14ac:dyDescent="0.25">
      <c r="A35" s="26" t="s">
        <v>27</v>
      </c>
      <c r="B35" s="21"/>
      <c r="C35" s="21"/>
      <c r="D35" s="59"/>
      <c r="E35" s="59"/>
      <c r="F35" s="59"/>
      <c r="G35" s="59"/>
      <c r="H35" s="59"/>
      <c r="I35" s="59"/>
      <c r="J35" s="59"/>
      <c r="K35" s="59"/>
    </row>
    <row r="36" spans="1:11" x14ac:dyDescent="0.25">
      <c r="A36" s="26" t="s">
        <v>26</v>
      </c>
      <c r="B36" s="21"/>
      <c r="C36" s="21"/>
      <c r="D36" s="59"/>
      <c r="E36" s="59"/>
      <c r="F36" s="59"/>
      <c r="G36" s="59"/>
      <c r="H36" s="59"/>
      <c r="I36" s="59"/>
      <c r="J36" s="59"/>
      <c r="K36" s="59"/>
    </row>
    <row r="37" spans="1:11" x14ac:dyDescent="0.25">
      <c r="A37" s="26" t="s">
        <v>25</v>
      </c>
      <c r="B37" s="21"/>
      <c r="C37" s="21"/>
      <c r="D37" s="59"/>
      <c r="E37" s="59"/>
      <c r="F37" s="59"/>
      <c r="G37" s="59"/>
      <c r="H37" s="59"/>
      <c r="I37" s="59"/>
      <c r="J37" s="59"/>
      <c r="K37" s="59"/>
    </row>
    <row r="38" spans="1:11" x14ac:dyDescent="0.25">
      <c r="A38" s="26" t="s">
        <v>24</v>
      </c>
      <c r="B38" s="21"/>
      <c r="C38" s="21"/>
      <c r="D38" s="59"/>
      <c r="E38" s="59"/>
      <c r="F38" s="59"/>
      <c r="G38" s="59"/>
      <c r="H38" s="59"/>
      <c r="I38" s="59"/>
      <c r="J38" s="59"/>
      <c r="K38" s="59"/>
    </row>
    <row r="39" spans="1:11" x14ac:dyDescent="0.25">
      <c r="A39" s="26" t="s">
        <v>23</v>
      </c>
      <c r="B39" s="21"/>
      <c r="C39" s="21"/>
      <c r="D39" s="59"/>
      <c r="E39" s="59"/>
      <c r="F39" s="59"/>
      <c r="G39" s="59"/>
      <c r="H39" s="59"/>
      <c r="I39" s="59"/>
      <c r="J39" s="59"/>
      <c r="K39" s="59"/>
    </row>
    <row r="40" spans="1:11" x14ac:dyDescent="0.25">
      <c r="B40" s="25">
        <f>AVERAGE(B31:B39)</f>
        <v>3.7366666666666666E-2</v>
      </c>
      <c r="C40" s="25">
        <f>AVERAGE(C31:C39)</f>
        <v>4.3766666666666669E-2</v>
      </c>
    </row>
    <row r="42" spans="1:11" x14ac:dyDescent="0.25">
      <c r="B42" s="39"/>
    </row>
  </sheetData>
  <mergeCells count="33">
    <mergeCell ref="D39:K39"/>
    <mergeCell ref="D11:K11"/>
    <mergeCell ref="A15:K15"/>
    <mergeCell ref="E16:K16"/>
    <mergeCell ref="E17:K17"/>
    <mergeCell ref="D31:K31"/>
    <mergeCell ref="D32:K32"/>
    <mergeCell ref="D33:K33"/>
    <mergeCell ref="D34:K34"/>
    <mergeCell ref="D35:K35"/>
    <mergeCell ref="D36:K36"/>
    <mergeCell ref="D37:K37"/>
    <mergeCell ref="A1:K1"/>
    <mergeCell ref="D2:K2"/>
    <mergeCell ref="D3:K3"/>
    <mergeCell ref="D4:K4"/>
    <mergeCell ref="D38:K38"/>
    <mergeCell ref="D5:K5"/>
    <mergeCell ref="D6:K6"/>
    <mergeCell ref="D7:K7"/>
    <mergeCell ref="D8:K8"/>
    <mergeCell ref="D9:K9"/>
    <mergeCell ref="D10:K10"/>
    <mergeCell ref="E18:K18"/>
    <mergeCell ref="A29:K29"/>
    <mergeCell ref="D30:K30"/>
    <mergeCell ref="E24:K24"/>
    <mergeCell ref="E25:K25"/>
    <mergeCell ref="E19:K19"/>
    <mergeCell ref="E20:K20"/>
    <mergeCell ref="E21:K21"/>
    <mergeCell ref="E22:K22"/>
    <mergeCell ref="E23:K23"/>
  </mergeCell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</sheetPr>
  <dimension ref="A1:L42"/>
  <sheetViews>
    <sheetView zoomScale="70" zoomScaleNormal="70" workbookViewId="0">
      <selection sqref="A1:K1"/>
    </sheetView>
  </sheetViews>
  <sheetFormatPr defaultColWidth="14" defaultRowHeight="15" x14ac:dyDescent="0.25"/>
  <cols>
    <col min="1" max="1" width="7" style="38" customWidth="1"/>
    <col min="2" max="4" width="14" style="38" customWidth="1"/>
    <col min="5" max="5" width="16.42578125" style="38" bestFit="1" customWidth="1"/>
    <col min="6" max="6" width="14" style="38"/>
    <col min="7" max="7" width="16.42578125" style="38" bestFit="1" customWidth="1"/>
    <col min="8" max="16384" width="14" style="38"/>
  </cols>
  <sheetData>
    <row r="1" spans="1:12" x14ac:dyDescent="0.25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37"/>
    </row>
    <row r="2" spans="1:12" x14ac:dyDescent="0.25">
      <c r="A2" s="41"/>
      <c r="B2" s="41" t="s">
        <v>15</v>
      </c>
      <c r="C2" s="41" t="s">
        <v>1</v>
      </c>
      <c r="D2" s="60" t="s">
        <v>39</v>
      </c>
      <c r="E2" s="60"/>
      <c r="F2" s="60"/>
      <c r="G2" s="60"/>
      <c r="H2" s="60"/>
      <c r="I2" s="60"/>
      <c r="J2" s="60"/>
      <c r="K2" s="60"/>
      <c r="L2" s="37"/>
    </row>
    <row r="3" spans="1:12" x14ac:dyDescent="0.25">
      <c r="A3" s="26" t="s">
        <v>31</v>
      </c>
      <c r="B3" s="9"/>
      <c r="C3" s="21"/>
      <c r="D3" s="66"/>
      <c r="E3" s="66"/>
      <c r="F3" s="66"/>
      <c r="G3" s="66"/>
      <c r="H3" s="66"/>
      <c r="I3" s="66"/>
      <c r="J3" s="66"/>
      <c r="K3" s="66"/>
      <c r="L3" s="37"/>
    </row>
    <row r="4" spans="1:12" x14ac:dyDescent="0.25">
      <c r="A4" s="26" t="s">
        <v>30</v>
      </c>
      <c r="B4" s="9"/>
      <c r="C4" s="21"/>
      <c r="D4" s="66"/>
      <c r="E4" s="66"/>
      <c r="F4" s="66"/>
      <c r="G4" s="66"/>
      <c r="H4" s="66"/>
      <c r="I4" s="66"/>
      <c r="J4" s="66"/>
      <c r="K4" s="66"/>
      <c r="L4" s="37"/>
    </row>
    <row r="5" spans="1:12" x14ac:dyDescent="0.25">
      <c r="A5" s="26" t="s">
        <v>29</v>
      </c>
      <c r="B5" s="9"/>
      <c r="C5" s="21"/>
      <c r="D5" s="66"/>
      <c r="E5" s="66"/>
      <c r="F5" s="66"/>
      <c r="G5" s="66"/>
      <c r="H5" s="66"/>
      <c r="I5" s="66"/>
      <c r="J5" s="66"/>
      <c r="K5" s="66"/>
      <c r="L5" s="37"/>
    </row>
    <row r="6" spans="1:12" x14ac:dyDescent="0.25">
      <c r="A6" s="26" t="s">
        <v>28</v>
      </c>
      <c r="B6" s="9"/>
      <c r="C6" s="21"/>
      <c r="D6" s="66"/>
      <c r="E6" s="66"/>
      <c r="F6" s="66"/>
      <c r="G6" s="66"/>
      <c r="H6" s="66"/>
      <c r="I6" s="66"/>
      <c r="J6" s="66"/>
      <c r="K6" s="66"/>
      <c r="L6" s="37"/>
    </row>
    <row r="7" spans="1:12" x14ac:dyDescent="0.25">
      <c r="A7" s="26" t="s">
        <v>27</v>
      </c>
      <c r="B7" s="9"/>
      <c r="C7" s="21"/>
      <c r="D7" s="66"/>
      <c r="E7" s="66"/>
      <c r="F7" s="66"/>
      <c r="G7" s="66"/>
      <c r="H7" s="66"/>
      <c r="I7" s="66"/>
      <c r="J7" s="66"/>
      <c r="K7" s="66"/>
      <c r="L7" s="37"/>
    </row>
    <row r="8" spans="1:12" x14ac:dyDescent="0.25">
      <c r="A8" s="26" t="s">
        <v>26</v>
      </c>
      <c r="B8" s="9"/>
      <c r="C8" s="21"/>
      <c r="D8" s="66"/>
      <c r="E8" s="66"/>
      <c r="F8" s="66"/>
      <c r="G8" s="66"/>
      <c r="H8" s="66"/>
      <c r="I8" s="66"/>
      <c r="J8" s="66"/>
      <c r="K8" s="66"/>
      <c r="L8" s="37"/>
    </row>
    <row r="9" spans="1:12" x14ac:dyDescent="0.25">
      <c r="A9" s="26" t="s">
        <v>25</v>
      </c>
      <c r="B9" s="21"/>
      <c r="C9" s="21"/>
      <c r="D9" s="66"/>
      <c r="E9" s="66"/>
      <c r="F9" s="66"/>
      <c r="G9" s="66"/>
      <c r="H9" s="66"/>
      <c r="I9" s="66"/>
      <c r="J9" s="66"/>
      <c r="K9" s="66"/>
      <c r="L9" s="37"/>
    </row>
    <row r="10" spans="1:12" x14ac:dyDescent="0.25">
      <c r="A10" s="26" t="s">
        <v>24</v>
      </c>
      <c r="B10" s="21"/>
      <c r="C10" s="21"/>
      <c r="D10" s="66"/>
      <c r="E10" s="66"/>
      <c r="F10" s="66"/>
      <c r="G10" s="66"/>
      <c r="H10" s="66"/>
      <c r="I10" s="66"/>
      <c r="J10" s="66"/>
      <c r="K10" s="66"/>
      <c r="L10" s="37"/>
    </row>
    <row r="11" spans="1:12" x14ac:dyDescent="0.25">
      <c r="A11" s="26" t="s">
        <v>23</v>
      </c>
      <c r="B11" s="9"/>
      <c r="C11" s="21"/>
      <c r="D11" s="66"/>
      <c r="E11" s="66"/>
      <c r="F11" s="66"/>
      <c r="G11" s="66"/>
      <c r="H11" s="66"/>
      <c r="I11" s="66"/>
      <c r="J11" s="66"/>
      <c r="K11" s="66"/>
      <c r="L11" s="37"/>
    </row>
    <row r="12" spans="1:12" x14ac:dyDescent="0.25">
      <c r="B12" s="35" t="e">
        <f>AVERAGE(B3:B11)</f>
        <v>#DIV/0!</v>
      </c>
      <c r="C12" s="35" t="e">
        <f>AVERAGE(C3:C11)</f>
        <v>#DIV/0!</v>
      </c>
    </row>
    <row r="15" spans="1:12" x14ac:dyDescent="0.25">
      <c r="A15" s="61" t="s">
        <v>10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2" x14ac:dyDescent="0.25">
      <c r="A16" s="41"/>
      <c r="B16" s="23" t="s">
        <v>17</v>
      </c>
      <c r="C16" s="41" t="s">
        <v>9</v>
      </c>
      <c r="D16" s="23" t="s">
        <v>11</v>
      </c>
      <c r="E16" s="60" t="s">
        <v>39</v>
      </c>
      <c r="F16" s="60"/>
      <c r="G16" s="60"/>
      <c r="H16" s="60"/>
      <c r="I16" s="60"/>
      <c r="J16" s="60"/>
      <c r="K16" s="60"/>
    </row>
    <row r="17" spans="1:11" x14ac:dyDescent="0.25">
      <c r="A17" s="26" t="s">
        <v>31</v>
      </c>
      <c r="B17" s="21"/>
      <c r="C17" s="42"/>
      <c r="D17" s="21"/>
      <c r="E17" s="67"/>
      <c r="F17" s="67"/>
      <c r="G17" s="67"/>
      <c r="H17" s="67"/>
      <c r="I17" s="67"/>
      <c r="J17" s="67"/>
      <c r="K17" s="67"/>
    </row>
    <row r="18" spans="1:11" x14ac:dyDescent="0.25">
      <c r="A18" s="26" t="s">
        <v>30</v>
      </c>
      <c r="B18" s="21"/>
      <c r="C18" s="42"/>
      <c r="D18" s="21"/>
      <c r="E18" s="67"/>
      <c r="F18" s="67"/>
      <c r="G18" s="67"/>
      <c r="H18" s="67"/>
      <c r="I18" s="67"/>
      <c r="J18" s="67"/>
      <c r="K18" s="67"/>
    </row>
    <row r="19" spans="1:11" x14ac:dyDescent="0.25">
      <c r="A19" s="26" t="s">
        <v>29</v>
      </c>
      <c r="B19" s="21"/>
      <c r="C19" s="22"/>
      <c r="D19" s="21"/>
      <c r="E19" s="67"/>
      <c r="F19" s="67"/>
      <c r="G19" s="67"/>
      <c r="H19" s="67"/>
      <c r="I19" s="67"/>
      <c r="J19" s="67"/>
      <c r="K19" s="67"/>
    </row>
    <row r="20" spans="1:11" x14ac:dyDescent="0.25">
      <c r="A20" s="26" t="s">
        <v>28</v>
      </c>
      <c r="B20" s="21"/>
      <c r="C20" s="22"/>
      <c r="D20" s="21"/>
      <c r="E20" s="67"/>
      <c r="F20" s="67"/>
      <c r="G20" s="67"/>
      <c r="H20" s="67"/>
      <c r="I20" s="67"/>
      <c r="J20" s="67"/>
      <c r="K20" s="67"/>
    </row>
    <row r="21" spans="1:11" x14ac:dyDescent="0.25">
      <c r="A21" s="26" t="s">
        <v>27</v>
      </c>
      <c r="B21" s="21"/>
      <c r="C21" s="29"/>
      <c r="D21" s="21"/>
      <c r="E21" s="67"/>
      <c r="F21" s="67"/>
      <c r="G21" s="67"/>
      <c r="H21" s="67"/>
      <c r="I21" s="67"/>
      <c r="J21" s="67"/>
      <c r="K21" s="67"/>
    </row>
    <row r="22" spans="1:11" x14ac:dyDescent="0.25">
      <c r="A22" s="26" t="s">
        <v>26</v>
      </c>
      <c r="B22" s="21"/>
      <c r="C22" s="29"/>
      <c r="D22" s="21"/>
      <c r="E22" s="67"/>
      <c r="F22" s="67"/>
      <c r="G22" s="67"/>
      <c r="H22" s="67"/>
      <c r="I22" s="67"/>
      <c r="J22" s="67"/>
      <c r="K22" s="67"/>
    </row>
    <row r="23" spans="1:11" x14ac:dyDescent="0.25">
      <c r="A23" s="26" t="s">
        <v>25</v>
      </c>
      <c r="B23" s="21"/>
      <c r="C23" s="29"/>
      <c r="D23" s="21"/>
      <c r="E23" s="67"/>
      <c r="F23" s="67"/>
      <c r="G23" s="67"/>
      <c r="H23" s="67"/>
      <c r="I23" s="67"/>
      <c r="J23" s="67"/>
      <c r="K23" s="67"/>
    </row>
    <row r="24" spans="1:11" x14ac:dyDescent="0.25">
      <c r="A24" s="26" t="s">
        <v>24</v>
      </c>
      <c r="B24" s="21"/>
      <c r="C24" s="29"/>
      <c r="D24" s="21"/>
      <c r="E24" s="67"/>
      <c r="F24" s="67"/>
      <c r="G24" s="67"/>
      <c r="H24" s="67"/>
      <c r="I24" s="67"/>
      <c r="J24" s="67"/>
      <c r="K24" s="67"/>
    </row>
    <row r="25" spans="1:11" x14ac:dyDescent="0.25">
      <c r="A25" s="26" t="s">
        <v>23</v>
      </c>
      <c r="B25" s="21"/>
      <c r="C25" s="29"/>
      <c r="D25" s="21"/>
      <c r="E25" s="67"/>
      <c r="F25" s="67"/>
      <c r="G25" s="67"/>
      <c r="H25" s="67"/>
      <c r="I25" s="67"/>
      <c r="J25" s="67"/>
      <c r="K25" s="67"/>
    </row>
    <row r="26" spans="1:11" x14ac:dyDescent="0.25">
      <c r="B26" s="28" t="e">
        <f t="shared" ref="B26:D26" si="0">AVERAGE(B17:B25)</f>
        <v>#DIV/0!</v>
      </c>
      <c r="C26" s="36" t="e">
        <f t="shared" si="0"/>
        <v>#DIV/0!</v>
      </c>
      <c r="D26" s="27" t="e">
        <f t="shared" si="0"/>
        <v>#DIV/0!</v>
      </c>
    </row>
    <row r="29" spans="1:11" x14ac:dyDescent="0.25">
      <c r="A29" s="63" t="s">
        <v>12</v>
      </c>
      <c r="B29" s="64"/>
      <c r="C29" s="64"/>
      <c r="D29" s="64"/>
      <c r="E29" s="64"/>
      <c r="F29" s="64"/>
      <c r="G29" s="64"/>
      <c r="H29" s="64"/>
      <c r="I29" s="64"/>
      <c r="J29" s="64"/>
      <c r="K29" s="65"/>
    </row>
    <row r="30" spans="1:11" x14ac:dyDescent="0.25">
      <c r="A30" s="41"/>
      <c r="B30" s="41" t="s">
        <v>13</v>
      </c>
      <c r="C30" s="41" t="s">
        <v>14</v>
      </c>
      <c r="D30" s="60" t="s">
        <v>39</v>
      </c>
      <c r="E30" s="60"/>
      <c r="F30" s="60"/>
      <c r="G30" s="60"/>
      <c r="H30" s="60"/>
      <c r="I30" s="60"/>
      <c r="J30" s="60"/>
      <c r="K30" s="60"/>
    </row>
    <row r="31" spans="1:11" x14ac:dyDescent="0.25">
      <c r="A31" s="26" t="s">
        <v>31</v>
      </c>
      <c r="B31" s="21"/>
      <c r="C31" s="21"/>
      <c r="D31" s="59"/>
      <c r="E31" s="59"/>
      <c r="F31" s="59"/>
      <c r="G31" s="59"/>
      <c r="H31" s="59"/>
      <c r="I31" s="59"/>
      <c r="J31" s="59"/>
      <c r="K31" s="59"/>
    </row>
    <row r="32" spans="1:11" x14ac:dyDescent="0.25">
      <c r="A32" s="26" t="s">
        <v>30</v>
      </c>
      <c r="B32" s="21"/>
      <c r="C32" s="21"/>
      <c r="D32" s="59"/>
      <c r="E32" s="59"/>
      <c r="F32" s="59"/>
      <c r="G32" s="59"/>
      <c r="H32" s="59"/>
      <c r="I32" s="59"/>
      <c r="J32" s="59"/>
      <c r="K32" s="59"/>
    </row>
    <row r="33" spans="1:11" x14ac:dyDescent="0.25">
      <c r="A33" s="26" t="s">
        <v>29</v>
      </c>
      <c r="B33" s="21"/>
      <c r="C33" s="21"/>
      <c r="D33" s="59"/>
      <c r="E33" s="59"/>
      <c r="F33" s="59"/>
      <c r="G33" s="59"/>
      <c r="H33" s="59"/>
      <c r="I33" s="59"/>
      <c r="J33" s="59"/>
      <c r="K33" s="59"/>
    </row>
    <row r="34" spans="1:11" x14ac:dyDescent="0.25">
      <c r="A34" s="26" t="s">
        <v>28</v>
      </c>
      <c r="B34" s="21"/>
      <c r="C34" s="21"/>
      <c r="D34" s="59"/>
      <c r="E34" s="59"/>
      <c r="F34" s="59"/>
      <c r="G34" s="59"/>
      <c r="H34" s="59"/>
      <c r="I34" s="59"/>
      <c r="J34" s="59"/>
      <c r="K34" s="59"/>
    </row>
    <row r="35" spans="1:11" x14ac:dyDescent="0.25">
      <c r="A35" s="26" t="s">
        <v>27</v>
      </c>
      <c r="B35" s="21"/>
      <c r="C35" s="21"/>
      <c r="D35" s="59"/>
      <c r="E35" s="59"/>
      <c r="F35" s="59"/>
      <c r="G35" s="59"/>
      <c r="H35" s="59"/>
      <c r="I35" s="59"/>
      <c r="J35" s="59"/>
      <c r="K35" s="59"/>
    </row>
    <row r="36" spans="1:11" x14ac:dyDescent="0.25">
      <c r="A36" s="26" t="s">
        <v>26</v>
      </c>
      <c r="B36" s="21"/>
      <c r="C36" s="21"/>
      <c r="D36" s="59"/>
      <c r="E36" s="59"/>
      <c r="F36" s="59"/>
      <c r="G36" s="59"/>
      <c r="H36" s="59"/>
      <c r="I36" s="59"/>
      <c r="J36" s="59"/>
      <c r="K36" s="59"/>
    </row>
    <row r="37" spans="1:11" x14ac:dyDescent="0.25">
      <c r="A37" s="26" t="s">
        <v>25</v>
      </c>
      <c r="B37" s="21"/>
      <c r="C37" s="21"/>
      <c r="D37" s="59"/>
      <c r="E37" s="59"/>
      <c r="F37" s="59"/>
      <c r="G37" s="59"/>
      <c r="H37" s="59"/>
      <c r="I37" s="59"/>
      <c r="J37" s="59"/>
      <c r="K37" s="59"/>
    </row>
    <row r="38" spans="1:11" x14ac:dyDescent="0.25">
      <c r="A38" s="26" t="s">
        <v>24</v>
      </c>
      <c r="B38" s="21"/>
      <c r="C38" s="21"/>
      <c r="D38" s="59"/>
      <c r="E38" s="59"/>
      <c r="F38" s="59"/>
      <c r="G38" s="59"/>
      <c r="H38" s="59"/>
      <c r="I38" s="59"/>
      <c r="J38" s="59"/>
      <c r="K38" s="59"/>
    </row>
    <row r="39" spans="1:11" x14ac:dyDescent="0.25">
      <c r="A39" s="26" t="s">
        <v>23</v>
      </c>
      <c r="B39" s="21"/>
      <c r="C39" s="21"/>
      <c r="D39" s="59"/>
      <c r="E39" s="59"/>
      <c r="F39" s="59"/>
      <c r="G39" s="59"/>
      <c r="H39" s="59"/>
      <c r="I39" s="59"/>
      <c r="J39" s="59"/>
      <c r="K39" s="59"/>
    </row>
    <row r="40" spans="1:11" x14ac:dyDescent="0.25">
      <c r="B40" s="25" t="e">
        <f>AVERAGE(B31:B39)</f>
        <v>#DIV/0!</v>
      </c>
      <c r="C40" s="25" t="e">
        <f>AVERAGE(C31:C39)</f>
        <v>#DIV/0!</v>
      </c>
    </row>
    <row r="42" spans="1:11" x14ac:dyDescent="0.25">
      <c r="B42" s="39"/>
    </row>
  </sheetData>
  <mergeCells count="33">
    <mergeCell ref="D39:K39"/>
    <mergeCell ref="D11:K11"/>
    <mergeCell ref="A15:K15"/>
    <mergeCell ref="E16:K16"/>
    <mergeCell ref="E17:K17"/>
    <mergeCell ref="D31:K31"/>
    <mergeCell ref="D32:K32"/>
    <mergeCell ref="D33:K33"/>
    <mergeCell ref="D34:K34"/>
    <mergeCell ref="D35:K35"/>
    <mergeCell ref="D36:K36"/>
    <mergeCell ref="D37:K37"/>
    <mergeCell ref="A1:K1"/>
    <mergeCell ref="D2:K2"/>
    <mergeCell ref="D3:K3"/>
    <mergeCell ref="D4:K4"/>
    <mergeCell ref="D38:K38"/>
    <mergeCell ref="D5:K5"/>
    <mergeCell ref="D6:K6"/>
    <mergeCell ref="D7:K7"/>
    <mergeCell ref="D8:K8"/>
    <mergeCell ref="D9:K9"/>
    <mergeCell ref="D10:K10"/>
    <mergeCell ref="E18:K18"/>
    <mergeCell ref="A29:K29"/>
    <mergeCell ref="D30:K30"/>
    <mergeCell ref="E24:K24"/>
    <mergeCell ref="E25:K25"/>
    <mergeCell ref="E19:K19"/>
    <mergeCell ref="E20:K20"/>
    <mergeCell ref="E21:K21"/>
    <mergeCell ref="E22:K22"/>
    <mergeCell ref="E23:K23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DCF</vt:lpstr>
      <vt:lpstr>CAPM</vt:lpstr>
      <vt:lpstr>HRP</vt:lpstr>
      <vt:lpstr>PG&amp;E</vt:lpstr>
      <vt:lpstr>SCE</vt:lpstr>
      <vt:lpstr>SoCalGas</vt:lpstr>
      <vt:lpstr>SDG&amp;E</vt:lpstr>
      <vt:lpstr>DRA</vt:lpstr>
      <vt:lpstr>EPUC</vt:lpstr>
      <vt:lpstr>FEA</vt:lpstr>
      <vt:lpstr>Reid &amp; Knecht</vt:lpstr>
      <vt:lpstr>TURN</vt:lpstr>
    </vt:vector>
  </TitlesOfParts>
  <Company>Pacific Gas and Electric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Gleason, Patrick</dc:creator>
  <cp:lastModifiedBy>Oh, Jerry</cp:lastModifiedBy>
  <dcterms:created xsi:type="dcterms:W3CDTF">2012-09-25T00:51:22Z</dcterms:created>
  <dcterms:modified xsi:type="dcterms:W3CDTF">2012-09-28T21:21:21Z</dcterms:modified>
</cp:coreProperties>
</file>