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MPR Workshop 04-15-2004" sheetId="1" r:id="rId1"/>
  </sheets>
  <definedNames/>
  <calcPr fullCalcOnLoad="1"/>
</workbook>
</file>

<file path=xl/sharedStrings.xml><?xml version="1.0" encoding="utf-8"?>
<sst xmlns="http://schemas.openxmlformats.org/spreadsheetml/2006/main" count="283" uniqueCount="206">
  <si>
    <t>hraitt@energy.state.ca.us</t>
  </si>
  <si>
    <t>1516 9TH STREET, MS 45</t>
  </si>
  <si>
    <t>wsm@cpuc.ca.gov</t>
  </si>
  <si>
    <t>REGULATORY ANALYST IV</t>
  </si>
  <si>
    <t>PUBLIC UTILITIES COMMISSION</t>
  </si>
  <si>
    <t>CPUC, Strategic Planning</t>
  </si>
  <si>
    <t>CLECA</t>
  </si>
  <si>
    <t>CPUC, Energy Division</t>
  </si>
  <si>
    <t>GPI</t>
  </si>
  <si>
    <t>CEC</t>
  </si>
  <si>
    <t>Solargenix</t>
  </si>
  <si>
    <t>LBL</t>
  </si>
  <si>
    <t>CalWEA</t>
  </si>
  <si>
    <t>GRS</t>
  </si>
  <si>
    <t>CEERT -- MRW</t>
  </si>
  <si>
    <t>CAC -- RCS</t>
  </si>
  <si>
    <t>Bartle Wells</t>
  </si>
  <si>
    <t>Solel, Inc.</t>
  </si>
  <si>
    <t>Dave</t>
  </si>
  <si>
    <t>Landes</t>
  </si>
  <si>
    <t>Curt</t>
  </si>
  <si>
    <t>Hatton</t>
  </si>
  <si>
    <t>Pete</t>
  </si>
  <si>
    <t>Koszallea</t>
  </si>
  <si>
    <t>Sue</t>
  </si>
  <si>
    <t>Brian</t>
  </si>
  <si>
    <t>Kunz</t>
  </si>
  <si>
    <t>Marc</t>
  </si>
  <si>
    <t>Kolb</t>
  </si>
  <si>
    <t>Bill</t>
  </si>
  <si>
    <t>Monsen</t>
  </si>
  <si>
    <t>David</t>
  </si>
  <si>
    <t>Howarth</t>
  </si>
  <si>
    <t>Bryan</t>
  </si>
  <si>
    <t>Antman</t>
  </si>
  <si>
    <t>Tom</t>
  </si>
  <si>
    <t>Beach</t>
  </si>
  <si>
    <t>Leslie</t>
  </si>
  <si>
    <t>Tench</t>
  </si>
  <si>
    <t>Saul</t>
  </si>
  <si>
    <t>Stuart</t>
  </si>
  <si>
    <t>Hemphill</t>
  </si>
  <si>
    <t>Davis</t>
  </si>
  <si>
    <t>Parseghian</t>
  </si>
  <si>
    <t>Donna</t>
  </si>
  <si>
    <t>Barry</t>
  </si>
  <si>
    <t>Suzanne</t>
  </si>
  <si>
    <t>Korosec</t>
  </si>
  <si>
    <t>Vince</t>
  </si>
  <si>
    <t>Bartolomucci</t>
  </si>
  <si>
    <t>Sara</t>
  </si>
  <si>
    <t>Marcus</t>
  </si>
  <si>
    <t>Tim</t>
  </si>
  <si>
    <t>Tutt</t>
  </si>
  <si>
    <t>Gary</t>
  </si>
  <si>
    <t>Magdy</t>
  </si>
  <si>
    <t>Badr</t>
  </si>
  <si>
    <t>Richard B.</t>
  </si>
  <si>
    <t>Berj K.</t>
  </si>
  <si>
    <t>LAST NAME</t>
  </si>
  <si>
    <t>FIRST NAME</t>
  </si>
  <si>
    <t>ORGANIZATION</t>
  </si>
  <si>
    <t>EMAIL</t>
  </si>
  <si>
    <t>R.01-10-024 Service List</t>
  </si>
  <si>
    <t>Yes</t>
  </si>
  <si>
    <t>TURN -- JBS Energy</t>
  </si>
  <si>
    <t>CalWEA/CBEA -- Crossborder</t>
  </si>
  <si>
    <t>pek1@pge.com</t>
  </si>
  <si>
    <t>mekd@pge.com</t>
  </si>
  <si>
    <t>tomb@crossborderenergy.com</t>
  </si>
  <si>
    <t>vbartolomucci@semprautilities.com</t>
  </si>
  <si>
    <t>skorosec@energy.state.ca.us</t>
  </si>
  <si>
    <t>ttutt@energy.state.ca.us</t>
  </si>
  <si>
    <t>ltr@cpuc.ca.gov</t>
  </si>
  <si>
    <t>dsaul@solel.com</t>
  </si>
  <si>
    <t>Tanenbaum</t>
  </si>
  <si>
    <t>berj.parseghian@sce.com</t>
  </si>
  <si>
    <t>wam@mrwassoc.com</t>
  </si>
  <si>
    <t>bill@jbsenergy.com</t>
  </si>
  <si>
    <t>dcl3@pge.com</t>
  </si>
  <si>
    <t>dnh@mrwassoc.com</t>
  </si>
  <si>
    <t>stuart.hemphill@sce.com</t>
  </si>
  <si>
    <t>cah9@pge.com</t>
  </si>
  <si>
    <t>DLBF@pge.com</t>
  </si>
  <si>
    <t>mbadr@energy.state.ca.us</t>
  </si>
  <si>
    <t>richard.davis@sce.com</t>
  </si>
  <si>
    <t>bantman@bartlewells.com</t>
  </si>
  <si>
    <t>gary.allen@sce.com</t>
  </si>
  <si>
    <t>Kaneshiro</t>
  </si>
  <si>
    <t>Bruce</t>
  </si>
  <si>
    <t>bsk@cpuc.ca.gov</t>
  </si>
  <si>
    <t>Market Price Referent (MPR) Workshop</t>
  </si>
  <si>
    <t>Attendance List</t>
  </si>
  <si>
    <t>Barkovich</t>
  </si>
  <si>
    <t>Lee</t>
  </si>
  <si>
    <t>Mccartney</t>
  </si>
  <si>
    <t>Morris</t>
  </si>
  <si>
    <t>Rader</t>
  </si>
  <si>
    <t>Raitt</t>
  </si>
  <si>
    <t>Schoenbeck</t>
  </si>
  <si>
    <t>Skowronski</t>
  </si>
  <si>
    <t>Wiser</t>
  </si>
  <si>
    <t>Woodruff</t>
  </si>
  <si>
    <t>Meredith E.</t>
  </si>
  <si>
    <t>Barbara R.</t>
  </si>
  <si>
    <t>Evelyn C.</t>
  </si>
  <si>
    <t>Wade</t>
  </si>
  <si>
    <t>Gregory</t>
  </si>
  <si>
    <t>Nancy</t>
  </si>
  <si>
    <t>Heather</t>
  </si>
  <si>
    <t>Donald W.</t>
  </si>
  <si>
    <t>Mark J.</t>
  </si>
  <si>
    <t>Ryan</t>
  </si>
  <si>
    <t>James</t>
  </si>
  <si>
    <t xml:space="preserve"> </t>
  </si>
  <si>
    <t>ATTORNEY AT LAW</t>
  </si>
  <si>
    <t>SDG&amp;E</t>
  </si>
  <si>
    <t>CA</t>
  </si>
  <si>
    <t>SOUTHERN CALIFORNIA EDISON COMPANY</t>
  </si>
  <si>
    <t>SCE</t>
  </si>
  <si>
    <t>ROSEMEAD</t>
  </si>
  <si>
    <t>woodrujb@sce.com</t>
  </si>
  <si>
    <t>2244 WALNUT GROVE AVENUE, SUITE 342</t>
  </si>
  <si>
    <t>SAN DIEGO</t>
  </si>
  <si>
    <t>101 ASH STREET, HQ13</t>
  </si>
  <si>
    <t>mjskowronski@inlandenergy.com</t>
  </si>
  <si>
    <t>DUKE SOLAR</t>
  </si>
  <si>
    <t>3501 JAMBOREE ROAD, SUITE 606</t>
  </si>
  <si>
    <t>NEWPORT BEACH</t>
  </si>
  <si>
    <t>SAN FRANCISCO</t>
  </si>
  <si>
    <t>CALIF PUBLIC UTILITIES COMMISSION</t>
  </si>
  <si>
    <t>ORA</t>
  </si>
  <si>
    <t>505 VAN NESS AVENUE</t>
  </si>
  <si>
    <t>94102-3214</t>
  </si>
  <si>
    <t>ecl8@pge.com</t>
  </si>
  <si>
    <t>PACIFIC GAS AND ELECTRIC COMPANY</t>
  </si>
  <si>
    <t>77 BEALE STREET, MAILCODE 30B</t>
  </si>
  <si>
    <t>PG&amp;E</t>
  </si>
  <si>
    <t>BERKELEY</t>
  </si>
  <si>
    <t>gmorris@emf.net</t>
  </si>
  <si>
    <t>GREEN POWER INSTITUTE</t>
  </si>
  <si>
    <t>2039 SHATTUCK AVE., SUITE 402</t>
  </si>
  <si>
    <t>nrader@calwea.org</t>
  </si>
  <si>
    <t>CALIFORNIA WIND ENERGY ASSOCIATION</t>
  </si>
  <si>
    <t>1198 KEITH AVENUE</t>
  </si>
  <si>
    <t>31 EUCALYPTUS LANE</t>
  </si>
  <si>
    <t>SAN RAFAEL</t>
  </si>
  <si>
    <t>SACRAMENTO</t>
  </si>
  <si>
    <t>RCS, INC.</t>
  </si>
  <si>
    <t>meallen@sempra.com</t>
  </si>
  <si>
    <t>SOUTHERN CALIFORNIA GAS COMPANY</t>
  </si>
  <si>
    <t>rhwiser@lbl.gov</t>
  </si>
  <si>
    <t>BERKELEY LAB</t>
  </si>
  <si>
    <t>ONE CYCLOTRON ROAD</t>
  </si>
  <si>
    <t>brbarkovich@earthlink.net</t>
  </si>
  <si>
    <t>BARKOVICH AND YAP, INC.</t>
  </si>
  <si>
    <t>CEERT</t>
  </si>
  <si>
    <t>dws@r-c-s-inc.com</t>
  </si>
  <si>
    <t>900 WASHINGTON STREET, SUITE 780</t>
  </si>
  <si>
    <t>VANCOUVER</t>
  </si>
  <si>
    <t>WA</t>
  </si>
  <si>
    <t>AREA 4-A</t>
  </si>
  <si>
    <t>dpa@cpuc.ca.gov</t>
  </si>
  <si>
    <t>Dan</t>
  </si>
  <si>
    <t>Adler</t>
  </si>
  <si>
    <t>ROOM 5119</t>
  </si>
  <si>
    <t>djh@cpuc.ca.gov</t>
  </si>
  <si>
    <t>Donna J</t>
  </si>
  <si>
    <t>Hines</t>
  </si>
  <si>
    <t>ROOM 4102</t>
  </si>
  <si>
    <t>jhg@cpuc.ca.gov</t>
  </si>
  <si>
    <t>John</t>
  </si>
  <si>
    <t>Galloway</t>
  </si>
  <si>
    <t>psd@cpuc.ca.gov</t>
  </si>
  <si>
    <t>Paul</t>
  </si>
  <si>
    <t>Douglas</t>
  </si>
  <si>
    <t>Allen</t>
  </si>
  <si>
    <t>Myers</t>
  </si>
  <si>
    <t>CALIFORNIA ENERGY COMMISSION</t>
  </si>
  <si>
    <t>770 L STREET, SUITE 1050</t>
  </si>
  <si>
    <t>Hoffsis</t>
  </si>
  <si>
    <t>Jim</t>
  </si>
  <si>
    <t>Jhoffsis@energy.state.ca.us</t>
  </si>
  <si>
    <t>Zip Code</t>
  </si>
  <si>
    <t>State</t>
  </si>
  <si>
    <t>City</t>
  </si>
  <si>
    <t>Title</t>
  </si>
  <si>
    <t>ORG.</t>
  </si>
  <si>
    <t>Address-1</t>
  </si>
  <si>
    <t>Address-2</t>
  </si>
  <si>
    <t>ssmyers@att.net</t>
  </si>
  <si>
    <t>bjk2@pge.com</t>
  </si>
  <si>
    <t>tanenbaum@grsi.net</t>
  </si>
  <si>
    <t>Phone</t>
  </si>
  <si>
    <t>415-973-3649</t>
  </si>
  <si>
    <t>916-324-9010</t>
  </si>
  <si>
    <t>626-302-4557</t>
  </si>
  <si>
    <t>916-372-0534</t>
  </si>
  <si>
    <t>949-856-2200</t>
  </si>
  <si>
    <t>866-222-6294</t>
  </si>
  <si>
    <t>415-973-0206</t>
  </si>
  <si>
    <t>Smith</t>
  </si>
  <si>
    <t>Don</t>
  </si>
  <si>
    <t>dsh@cpuc.ca.gov</t>
  </si>
  <si>
    <t>415-703-1562</t>
  </si>
  <si>
    <t>(Version 3 with corrected email addresses, 04-19-2004.)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</si>
</sst>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m\ d\,\ yyyy"/>
  </numFmts>
  <fonts count="8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3" fillId="0" borderId="1" xfId="20" applyBorder="1" applyAlignment="1">
      <alignment vertical="center"/>
    </xf>
    <xf numFmtId="167" fontId="1" fillId="0" borderId="0" xfId="0" applyNumberFormat="1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67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sd@cpuc.ca.gov" TargetMode="External" /><Relationship Id="rId2" Type="http://schemas.openxmlformats.org/officeDocument/2006/relationships/hyperlink" Target="mailto:pek1@pge.com" TargetMode="External" /><Relationship Id="rId3" Type="http://schemas.openxmlformats.org/officeDocument/2006/relationships/hyperlink" Target="mailto:bjk2@pge.com" TargetMode="External" /><Relationship Id="rId4" Type="http://schemas.openxmlformats.org/officeDocument/2006/relationships/hyperlink" Target="mailto:mekd@pge.com" TargetMode="External" /><Relationship Id="rId5" Type="http://schemas.openxmlformats.org/officeDocument/2006/relationships/hyperlink" Target="mailto:tomb@crossborderenergy.com" TargetMode="External" /><Relationship Id="rId6" Type="http://schemas.openxmlformats.org/officeDocument/2006/relationships/hyperlink" Target="mailto:vbartolomucci@semprautilities.com" TargetMode="External" /><Relationship Id="rId7" Type="http://schemas.openxmlformats.org/officeDocument/2006/relationships/hyperlink" Target="mailto:ssmyers@att.net" TargetMode="External" /><Relationship Id="rId8" Type="http://schemas.openxmlformats.org/officeDocument/2006/relationships/hyperlink" Target="mailto:skorosec@energy.state.ca.us" TargetMode="External" /><Relationship Id="rId9" Type="http://schemas.openxmlformats.org/officeDocument/2006/relationships/hyperlink" Target="mailto:ttutt@energy.state.ca.us" TargetMode="External" /><Relationship Id="rId10" Type="http://schemas.openxmlformats.org/officeDocument/2006/relationships/hyperlink" Target="mailto:ltr@cpuc.ca.gov" TargetMode="External" /><Relationship Id="rId11" Type="http://schemas.openxmlformats.org/officeDocument/2006/relationships/hyperlink" Target="mailto:dsaul@solel.com" TargetMode="External" /><Relationship Id="rId12" Type="http://schemas.openxmlformats.org/officeDocument/2006/relationships/hyperlink" Target="mailto:tanenbaum@grsi.net" TargetMode="External" /><Relationship Id="rId13" Type="http://schemas.openxmlformats.org/officeDocument/2006/relationships/hyperlink" Target="mailto:berj.parseghian@sce.com" TargetMode="External" /><Relationship Id="rId14" Type="http://schemas.openxmlformats.org/officeDocument/2006/relationships/hyperlink" Target="mailto:wam@mrwassoc.com" TargetMode="External" /><Relationship Id="rId15" Type="http://schemas.openxmlformats.org/officeDocument/2006/relationships/hyperlink" Target="mailto:bill@jbsenergy.com" TargetMode="External" /><Relationship Id="rId16" Type="http://schemas.openxmlformats.org/officeDocument/2006/relationships/hyperlink" Target="mailto:dcl3@pge.com" TargetMode="External" /><Relationship Id="rId17" Type="http://schemas.openxmlformats.org/officeDocument/2006/relationships/hyperlink" Target="mailto:dnh@mrwassoc.com" TargetMode="External" /><Relationship Id="rId18" Type="http://schemas.openxmlformats.org/officeDocument/2006/relationships/hyperlink" Target="mailto:stuart.hemphill@sce.com" TargetMode="External" /><Relationship Id="rId19" Type="http://schemas.openxmlformats.org/officeDocument/2006/relationships/hyperlink" Target="mailto:cah9@pge.com" TargetMode="External" /><Relationship Id="rId20" Type="http://schemas.openxmlformats.org/officeDocument/2006/relationships/hyperlink" Target="mailto:DLBF@pge.com" TargetMode="External" /><Relationship Id="rId21" Type="http://schemas.openxmlformats.org/officeDocument/2006/relationships/hyperlink" Target="mailto:mbadr@energy.state.ca.us" TargetMode="External" /><Relationship Id="rId22" Type="http://schemas.openxmlformats.org/officeDocument/2006/relationships/hyperlink" Target="mailto:richard.davis@sce.com" TargetMode="External" /><Relationship Id="rId23" Type="http://schemas.openxmlformats.org/officeDocument/2006/relationships/hyperlink" Target="mailto:bantman@bartlewells.com" TargetMode="External" /><Relationship Id="rId24" Type="http://schemas.openxmlformats.org/officeDocument/2006/relationships/hyperlink" Target="mailto:gary.allen@sce.com" TargetMode="External" /><Relationship Id="rId25" Type="http://schemas.openxmlformats.org/officeDocument/2006/relationships/hyperlink" Target="mailto:bsk@cpuc.ca.gov" TargetMode="External" /><Relationship Id="rId26" Type="http://schemas.openxmlformats.org/officeDocument/2006/relationships/hyperlink" Target="mailto:Jhoffsis@energy.state.ca.us" TargetMode="External" /><Relationship Id="rId27" Type="http://schemas.openxmlformats.org/officeDocument/2006/relationships/hyperlink" Target="mailto:hraitt@energy.state.ca.us" TargetMode="External" /><Relationship Id="rId28" Type="http://schemas.openxmlformats.org/officeDocument/2006/relationships/hyperlink" Target="mailto:dpa@cpuc.ca.gov" TargetMode="External" /><Relationship Id="rId29" Type="http://schemas.openxmlformats.org/officeDocument/2006/relationships/hyperlink" Target="mailto:meallen@sempra.com" TargetMode="External" /><Relationship Id="rId30" Type="http://schemas.openxmlformats.org/officeDocument/2006/relationships/hyperlink" Target="mailto:brbarkovich@earthlink.net" TargetMode="External" /><Relationship Id="rId31" Type="http://schemas.openxmlformats.org/officeDocument/2006/relationships/hyperlink" Target="mailto:jhg@cpuc.ca.gov" TargetMode="External" /><Relationship Id="rId32" Type="http://schemas.openxmlformats.org/officeDocument/2006/relationships/hyperlink" Target="mailto:djh@cpuc.ca.gov" TargetMode="External" /><Relationship Id="rId33" Type="http://schemas.openxmlformats.org/officeDocument/2006/relationships/hyperlink" Target="mailto:ecl8@pge.com" TargetMode="External" /><Relationship Id="rId34" Type="http://schemas.openxmlformats.org/officeDocument/2006/relationships/hyperlink" Target="mailto:wsm@cpuc.ca.gov" TargetMode="External" /><Relationship Id="rId35" Type="http://schemas.openxmlformats.org/officeDocument/2006/relationships/hyperlink" Target="mailto:gmorris@emf.net" TargetMode="External" /><Relationship Id="rId36" Type="http://schemas.openxmlformats.org/officeDocument/2006/relationships/hyperlink" Target="mailto:nrader@calwea.org" TargetMode="External" /><Relationship Id="rId37" Type="http://schemas.openxmlformats.org/officeDocument/2006/relationships/hyperlink" Target="mailto:dws@r-c-s-inc.com" TargetMode="External" /><Relationship Id="rId38" Type="http://schemas.openxmlformats.org/officeDocument/2006/relationships/hyperlink" Target="mailto:mjskowronski@inlandenergy.com" TargetMode="External" /><Relationship Id="rId39" Type="http://schemas.openxmlformats.org/officeDocument/2006/relationships/hyperlink" Target="mailto:rhwiser@lbl.gov" TargetMode="External" /><Relationship Id="rId40" Type="http://schemas.openxmlformats.org/officeDocument/2006/relationships/hyperlink" Target="mailto:woodrujb@sce.com" TargetMode="External" /><Relationship Id="rId41" Type="http://schemas.openxmlformats.org/officeDocument/2006/relationships/hyperlink" Target="mailto:dsh@cpuc.ca.gov" TargetMode="External" /><Relationship Id="rId4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9"/>
  <sheetViews>
    <sheetView showGridLines="0" tabSelected="1" workbookViewId="0" topLeftCell="A26">
      <selection activeCell="F41" sqref="F41"/>
    </sheetView>
  </sheetViews>
  <sheetFormatPr defaultColWidth="9.140625" defaultRowHeight="12.75"/>
  <cols>
    <col min="1" max="1" width="4.140625" style="1" customWidth="1"/>
    <col min="2" max="2" width="15.140625" style="1" bestFit="1" customWidth="1"/>
    <col min="3" max="3" width="16.00390625" style="5" bestFit="1" customWidth="1"/>
    <col min="4" max="4" width="26.7109375" style="1" bestFit="1" customWidth="1"/>
    <col min="5" max="5" width="32.8515625" style="1" bestFit="1" customWidth="1"/>
    <col min="6" max="7" width="15.140625" style="12" customWidth="1"/>
    <col min="8" max="8" width="25.28125" style="12" bestFit="1" customWidth="1"/>
    <col min="9" max="9" width="41.140625" style="1" bestFit="1" customWidth="1"/>
    <col min="10" max="10" width="39.8515625" style="1" bestFit="1" customWidth="1"/>
    <col min="11" max="11" width="11.28125" style="1" bestFit="1" customWidth="1"/>
    <col min="12" max="12" width="17.7109375" style="1" bestFit="1" customWidth="1"/>
    <col min="13" max="13" width="10.28125" style="1" bestFit="1" customWidth="1"/>
    <col min="14" max="14" width="10.57421875" style="1" bestFit="1" customWidth="1"/>
    <col min="15" max="16384" width="9.140625" style="1" customWidth="1"/>
  </cols>
  <sheetData>
    <row r="1" ht="20.25">
      <c r="D1" s="2" t="s">
        <v>91</v>
      </c>
    </row>
    <row r="2" spans="3:6" ht="20.25">
      <c r="C2" s="4"/>
      <c r="D2" s="15" t="s">
        <v>92</v>
      </c>
      <c r="F2" s="5" t="s">
        <v>205</v>
      </c>
    </row>
    <row r="3" spans="3:4" ht="15.75">
      <c r="C3" s="11"/>
      <c r="D3" s="14">
        <v>38092</v>
      </c>
    </row>
    <row r="4" spans="1:14" s="3" customFormat="1" ht="46.5" customHeight="1">
      <c r="A4" s="7"/>
      <c r="B4" s="7" t="s">
        <v>59</v>
      </c>
      <c r="C4" s="7" t="s">
        <v>60</v>
      </c>
      <c r="D4" s="7" t="s">
        <v>187</v>
      </c>
      <c r="E4" s="7" t="s">
        <v>62</v>
      </c>
      <c r="F4" s="8" t="s">
        <v>63</v>
      </c>
      <c r="G4" s="8" t="s">
        <v>193</v>
      </c>
      <c r="H4" s="7" t="s">
        <v>186</v>
      </c>
      <c r="I4" s="7" t="s">
        <v>61</v>
      </c>
      <c r="J4" s="7" t="s">
        <v>188</v>
      </c>
      <c r="K4" s="7" t="s">
        <v>189</v>
      </c>
      <c r="L4" s="7" t="s">
        <v>185</v>
      </c>
      <c r="M4" s="7" t="s">
        <v>184</v>
      </c>
      <c r="N4" s="7" t="s">
        <v>183</v>
      </c>
    </row>
    <row r="5" spans="1:14" ht="12.75">
      <c r="A5" s="9">
        <f aca="true" t="shared" si="0" ref="A5:A45">A4+1</f>
        <v>1</v>
      </c>
      <c r="B5" s="16" t="s">
        <v>164</v>
      </c>
      <c r="C5" s="16" t="s">
        <v>163</v>
      </c>
      <c r="D5" s="9" t="s">
        <v>5</v>
      </c>
      <c r="E5" s="10" t="s">
        <v>162</v>
      </c>
      <c r="F5" s="13" t="s">
        <v>64</v>
      </c>
      <c r="G5" s="13"/>
      <c r="H5" s="13"/>
      <c r="I5" s="9" t="s">
        <v>130</v>
      </c>
      <c r="J5" s="9" t="s">
        <v>132</v>
      </c>
      <c r="K5" s="9" t="s">
        <v>165</v>
      </c>
      <c r="L5" s="9" t="s">
        <v>129</v>
      </c>
      <c r="M5" s="9" t="s">
        <v>117</v>
      </c>
      <c r="N5" s="9" t="s">
        <v>133</v>
      </c>
    </row>
    <row r="6" spans="1:14" ht="12.75">
      <c r="A6" s="9">
        <f t="shared" si="0"/>
        <v>2</v>
      </c>
      <c r="B6" s="16" t="s">
        <v>176</v>
      </c>
      <c r="C6" s="16" t="s">
        <v>54</v>
      </c>
      <c r="D6" s="9" t="s">
        <v>119</v>
      </c>
      <c r="E6" s="10" t="s">
        <v>87</v>
      </c>
      <c r="F6" s="13"/>
      <c r="G6" s="13"/>
      <c r="H6" s="13"/>
      <c r="I6" s="9"/>
      <c r="J6" s="9"/>
      <c r="K6" s="9"/>
      <c r="L6" s="9"/>
      <c r="M6" s="9"/>
      <c r="N6" s="9"/>
    </row>
    <row r="7" spans="1:14" ht="12.75">
      <c r="A7" s="9">
        <f t="shared" si="0"/>
        <v>3</v>
      </c>
      <c r="B7" s="16" t="s">
        <v>176</v>
      </c>
      <c r="C7" s="16" t="s">
        <v>103</v>
      </c>
      <c r="D7" s="9" t="s">
        <v>116</v>
      </c>
      <c r="E7" s="10" t="s">
        <v>149</v>
      </c>
      <c r="F7" s="13" t="s">
        <v>64</v>
      </c>
      <c r="G7" s="13"/>
      <c r="H7" s="13" t="s">
        <v>115</v>
      </c>
      <c r="I7" s="9" t="s">
        <v>150</v>
      </c>
      <c r="J7" s="9" t="s">
        <v>124</v>
      </c>
      <c r="K7" s="9"/>
      <c r="L7" s="9" t="s">
        <v>123</v>
      </c>
      <c r="M7" s="9" t="s">
        <v>117</v>
      </c>
      <c r="N7" s="9">
        <v>92101</v>
      </c>
    </row>
    <row r="8" spans="1:15" ht="12.75">
      <c r="A8" s="9">
        <f t="shared" si="0"/>
        <v>4</v>
      </c>
      <c r="B8" s="16" t="s">
        <v>34</v>
      </c>
      <c r="C8" s="16" t="s">
        <v>33</v>
      </c>
      <c r="D8" s="9" t="s">
        <v>16</v>
      </c>
      <c r="E8" s="10" t="s">
        <v>86</v>
      </c>
      <c r="F8" s="13"/>
      <c r="G8" s="13"/>
      <c r="H8" s="13"/>
      <c r="I8" s="9"/>
      <c r="J8" s="9"/>
      <c r="K8" s="9"/>
      <c r="L8" s="9"/>
      <c r="M8" s="9"/>
      <c r="N8" s="9"/>
      <c r="O8" s="1" t="s">
        <v>114</v>
      </c>
    </row>
    <row r="9" spans="1:14" ht="12.75">
      <c r="A9" s="9">
        <f t="shared" si="0"/>
        <v>5</v>
      </c>
      <c r="B9" s="16" t="s">
        <v>56</v>
      </c>
      <c r="C9" s="16" t="s">
        <v>55</v>
      </c>
      <c r="D9" s="9" t="s">
        <v>9</v>
      </c>
      <c r="E9" s="10" t="s">
        <v>84</v>
      </c>
      <c r="F9" s="13"/>
      <c r="G9" s="13"/>
      <c r="H9" s="13"/>
      <c r="I9" s="9"/>
      <c r="J9" s="9"/>
      <c r="K9" s="9"/>
      <c r="L9" s="9"/>
      <c r="M9" s="9"/>
      <c r="N9" s="9"/>
    </row>
    <row r="10" spans="1:15" ht="12.75">
      <c r="A10" s="9">
        <f t="shared" si="0"/>
        <v>6</v>
      </c>
      <c r="B10" s="16" t="s">
        <v>93</v>
      </c>
      <c r="C10" s="16" t="s">
        <v>104</v>
      </c>
      <c r="D10" s="9" t="s">
        <v>6</v>
      </c>
      <c r="E10" s="10" t="s">
        <v>154</v>
      </c>
      <c r="F10" s="13" t="s">
        <v>64</v>
      </c>
      <c r="G10" s="13"/>
      <c r="H10" s="13"/>
      <c r="I10" s="9" t="s">
        <v>155</v>
      </c>
      <c r="J10" s="9" t="s">
        <v>145</v>
      </c>
      <c r="K10" s="9"/>
      <c r="L10" s="9" t="s">
        <v>146</v>
      </c>
      <c r="M10" s="9" t="s">
        <v>117</v>
      </c>
      <c r="N10" s="9">
        <v>94901</v>
      </c>
      <c r="O10" s="1" t="s">
        <v>114</v>
      </c>
    </row>
    <row r="11" spans="1:15" ht="12.75">
      <c r="A11" s="9">
        <f t="shared" si="0"/>
        <v>7</v>
      </c>
      <c r="B11" s="16" t="s">
        <v>45</v>
      </c>
      <c r="C11" s="16" t="s">
        <v>44</v>
      </c>
      <c r="D11" s="9" t="s">
        <v>137</v>
      </c>
      <c r="E11" s="10" t="s">
        <v>83</v>
      </c>
      <c r="F11" s="13"/>
      <c r="G11" s="13"/>
      <c r="H11" s="13"/>
      <c r="I11" s="9"/>
      <c r="J11" s="9"/>
      <c r="K11" s="9"/>
      <c r="L11" s="9"/>
      <c r="M11" s="9"/>
      <c r="N11" s="9"/>
      <c r="O11" s="1" t="s">
        <v>114</v>
      </c>
    </row>
    <row r="12" spans="1:14" ht="12.75">
      <c r="A12" s="9">
        <f t="shared" si="0"/>
        <v>8</v>
      </c>
      <c r="B12" s="16" t="s">
        <v>49</v>
      </c>
      <c r="C12" s="16" t="s">
        <v>48</v>
      </c>
      <c r="D12" s="9" t="s">
        <v>116</v>
      </c>
      <c r="E12" s="10" t="s">
        <v>70</v>
      </c>
      <c r="F12" s="13"/>
      <c r="G12" s="13"/>
      <c r="H12" s="13"/>
      <c r="I12" s="9"/>
      <c r="J12" s="9"/>
      <c r="K12" s="9"/>
      <c r="L12" s="9"/>
      <c r="M12" s="9"/>
      <c r="N12" s="9"/>
    </row>
    <row r="13" spans="1:14" ht="12.75">
      <c r="A13" s="9">
        <f t="shared" si="0"/>
        <v>9</v>
      </c>
      <c r="B13" s="16" t="s">
        <v>36</v>
      </c>
      <c r="C13" s="16" t="s">
        <v>35</v>
      </c>
      <c r="D13" s="9" t="s">
        <v>66</v>
      </c>
      <c r="E13" s="10" t="s">
        <v>69</v>
      </c>
      <c r="F13" s="13"/>
      <c r="G13" s="13"/>
      <c r="H13" s="13"/>
      <c r="I13" s="9"/>
      <c r="J13" s="9"/>
      <c r="K13" s="9"/>
      <c r="L13" s="9"/>
      <c r="M13" s="9"/>
      <c r="N13" s="9"/>
    </row>
    <row r="14" spans="1:15" ht="12.75">
      <c r="A14" s="9">
        <f t="shared" si="0"/>
        <v>10</v>
      </c>
      <c r="B14" s="16" t="s">
        <v>42</v>
      </c>
      <c r="C14" s="16" t="s">
        <v>57</v>
      </c>
      <c r="D14" s="9" t="s">
        <v>119</v>
      </c>
      <c r="E14" s="10" t="s">
        <v>85</v>
      </c>
      <c r="F14" s="13"/>
      <c r="G14" s="13" t="s">
        <v>196</v>
      </c>
      <c r="H14" s="13"/>
      <c r="I14" s="9"/>
      <c r="J14" s="9"/>
      <c r="K14" s="9"/>
      <c r="L14" s="9"/>
      <c r="M14" s="9"/>
      <c r="N14" s="9"/>
      <c r="O14" s="1" t="s">
        <v>114</v>
      </c>
    </row>
    <row r="15" spans="1:14" ht="12.75">
      <c r="A15" s="9">
        <f t="shared" si="0"/>
        <v>11</v>
      </c>
      <c r="B15" s="16" t="s">
        <v>175</v>
      </c>
      <c r="C15" s="16" t="s">
        <v>174</v>
      </c>
      <c r="D15" s="9" t="s">
        <v>7</v>
      </c>
      <c r="E15" s="10" t="s">
        <v>173</v>
      </c>
      <c r="F15" s="13"/>
      <c r="G15" s="13"/>
      <c r="H15" s="13"/>
      <c r="I15" s="9"/>
      <c r="J15" s="9"/>
      <c r="K15" s="9"/>
      <c r="L15" s="9"/>
      <c r="M15" s="9"/>
      <c r="N15" s="9"/>
    </row>
    <row r="16" spans="1:15" ht="12.75">
      <c r="A16" s="9">
        <f t="shared" si="0"/>
        <v>12</v>
      </c>
      <c r="B16" s="16" t="s">
        <v>172</v>
      </c>
      <c r="C16" s="16" t="s">
        <v>171</v>
      </c>
      <c r="D16" s="9" t="s">
        <v>7</v>
      </c>
      <c r="E16" s="10" t="s">
        <v>170</v>
      </c>
      <c r="F16" s="13" t="s">
        <v>64</v>
      </c>
      <c r="G16" s="13"/>
      <c r="H16" s="13"/>
      <c r="I16" s="9" t="s">
        <v>130</v>
      </c>
      <c r="J16" s="9" t="s">
        <v>132</v>
      </c>
      <c r="K16" s="9" t="s">
        <v>161</v>
      </c>
      <c r="L16" s="9" t="s">
        <v>129</v>
      </c>
      <c r="M16" s="9" t="s">
        <v>117</v>
      </c>
      <c r="N16" s="9" t="s">
        <v>133</v>
      </c>
      <c r="O16" s="1" t="s">
        <v>114</v>
      </c>
    </row>
    <row r="17" spans="1:14" ht="12.75">
      <c r="A17" s="9">
        <f t="shared" si="0"/>
        <v>13</v>
      </c>
      <c r="B17" s="16" t="s">
        <v>21</v>
      </c>
      <c r="C17" s="16" t="s">
        <v>20</v>
      </c>
      <c r="D17" s="9" t="s">
        <v>137</v>
      </c>
      <c r="E17" s="10" t="s">
        <v>82</v>
      </c>
      <c r="F17" s="13"/>
      <c r="G17" s="13" t="s">
        <v>194</v>
      </c>
      <c r="H17" s="13"/>
      <c r="I17" s="9"/>
      <c r="J17" s="9"/>
      <c r="K17" s="9"/>
      <c r="L17" s="9"/>
      <c r="M17" s="9"/>
      <c r="N17" s="9"/>
    </row>
    <row r="18" spans="1:14" ht="12.75">
      <c r="A18" s="9">
        <f t="shared" si="0"/>
        <v>14</v>
      </c>
      <c r="B18" s="16" t="s">
        <v>41</v>
      </c>
      <c r="C18" s="16" t="s">
        <v>40</v>
      </c>
      <c r="D18" s="9" t="s">
        <v>119</v>
      </c>
      <c r="E18" s="10" t="s">
        <v>81</v>
      </c>
      <c r="F18" s="13"/>
      <c r="G18" s="13"/>
      <c r="H18" s="13"/>
      <c r="I18" s="9"/>
      <c r="J18" s="9"/>
      <c r="K18" s="9"/>
      <c r="L18" s="9"/>
      <c r="M18" s="9"/>
      <c r="N18" s="9"/>
    </row>
    <row r="19" spans="1:14" ht="12.75">
      <c r="A19" s="9">
        <f t="shared" si="0"/>
        <v>15</v>
      </c>
      <c r="B19" s="16" t="s">
        <v>180</v>
      </c>
      <c r="C19" s="16" t="s">
        <v>181</v>
      </c>
      <c r="D19" s="9" t="s">
        <v>9</v>
      </c>
      <c r="E19" s="10" t="s">
        <v>182</v>
      </c>
      <c r="F19" s="13"/>
      <c r="G19" s="13"/>
      <c r="H19" s="13"/>
      <c r="I19" s="9"/>
      <c r="J19" s="9"/>
      <c r="K19" s="9"/>
      <c r="L19" s="9"/>
      <c r="M19" s="9"/>
      <c r="N19" s="9"/>
    </row>
    <row r="20" spans="1:14" ht="12.75">
      <c r="A20" s="9">
        <f t="shared" si="0"/>
        <v>16</v>
      </c>
      <c r="B20" s="16" t="s">
        <v>168</v>
      </c>
      <c r="C20" s="16" t="s">
        <v>167</v>
      </c>
      <c r="D20" s="9" t="s">
        <v>131</v>
      </c>
      <c r="E20" s="10" t="s">
        <v>166</v>
      </c>
      <c r="F20" s="13" t="s">
        <v>64</v>
      </c>
      <c r="G20" s="13"/>
      <c r="H20" s="13"/>
      <c r="I20" s="9" t="s">
        <v>130</v>
      </c>
      <c r="J20" s="9" t="s">
        <v>132</v>
      </c>
      <c r="K20" s="9" t="s">
        <v>169</v>
      </c>
      <c r="L20" s="9" t="s">
        <v>129</v>
      </c>
      <c r="M20" s="9" t="s">
        <v>117</v>
      </c>
      <c r="N20" s="9" t="s">
        <v>133</v>
      </c>
    </row>
    <row r="21" spans="1:15" ht="12.75">
      <c r="A21" s="9">
        <f t="shared" si="0"/>
        <v>17</v>
      </c>
      <c r="B21" s="16" t="s">
        <v>32</v>
      </c>
      <c r="C21" s="16" t="s">
        <v>31</v>
      </c>
      <c r="D21" s="9" t="s">
        <v>14</v>
      </c>
      <c r="E21" s="10" t="s">
        <v>80</v>
      </c>
      <c r="F21" s="13"/>
      <c r="G21" s="13"/>
      <c r="H21" s="13"/>
      <c r="I21" s="9"/>
      <c r="J21" s="9"/>
      <c r="K21" s="9"/>
      <c r="L21" s="9"/>
      <c r="M21" s="9"/>
      <c r="N21" s="9"/>
      <c r="O21" s="1" t="s">
        <v>114</v>
      </c>
    </row>
    <row r="22" spans="1:14" ht="12.75">
      <c r="A22" s="9">
        <f t="shared" si="0"/>
        <v>18</v>
      </c>
      <c r="B22" s="16" t="s">
        <v>88</v>
      </c>
      <c r="C22" s="16" t="s">
        <v>89</v>
      </c>
      <c r="D22" s="9" t="s">
        <v>7</v>
      </c>
      <c r="E22" s="10" t="s">
        <v>90</v>
      </c>
      <c r="F22" s="13"/>
      <c r="G22" s="13"/>
      <c r="H22" s="13"/>
      <c r="I22" s="9"/>
      <c r="J22" s="9"/>
      <c r="K22" s="9"/>
      <c r="L22" s="9"/>
      <c r="M22" s="9"/>
      <c r="N22" s="9"/>
    </row>
    <row r="23" spans="1:14" ht="12.75">
      <c r="A23" s="9">
        <f t="shared" si="0"/>
        <v>19</v>
      </c>
      <c r="B23" s="16" t="s">
        <v>28</v>
      </c>
      <c r="C23" s="16" t="s">
        <v>27</v>
      </c>
      <c r="D23" s="9" t="s">
        <v>137</v>
      </c>
      <c r="E23" s="10" t="s">
        <v>68</v>
      </c>
      <c r="F23" s="13"/>
      <c r="G23" s="13" t="s">
        <v>200</v>
      </c>
      <c r="H23" s="13"/>
      <c r="I23" s="9"/>
      <c r="J23" s="9"/>
      <c r="K23" s="9"/>
      <c r="L23" s="9"/>
      <c r="M23" s="9"/>
      <c r="N23" s="9"/>
    </row>
    <row r="24" spans="1:15" ht="12.75">
      <c r="A24" s="9">
        <f t="shared" si="0"/>
        <v>20</v>
      </c>
      <c r="B24" s="16" t="s">
        <v>47</v>
      </c>
      <c r="C24" s="16" t="s">
        <v>46</v>
      </c>
      <c r="D24" s="9" t="s">
        <v>9</v>
      </c>
      <c r="E24" s="10" t="s">
        <v>71</v>
      </c>
      <c r="F24" s="13"/>
      <c r="G24" s="13"/>
      <c r="H24" s="13"/>
      <c r="I24" s="9"/>
      <c r="J24" s="9"/>
      <c r="K24" s="9"/>
      <c r="L24" s="9"/>
      <c r="M24" s="9"/>
      <c r="N24" s="9"/>
      <c r="O24" s="1" t="s">
        <v>114</v>
      </c>
    </row>
    <row r="25" spans="1:14" ht="12.75">
      <c r="A25" s="9">
        <f t="shared" si="0"/>
        <v>21</v>
      </c>
      <c r="B25" s="16" t="s">
        <v>23</v>
      </c>
      <c r="C25" s="16" t="s">
        <v>22</v>
      </c>
      <c r="D25" s="9" t="s">
        <v>137</v>
      </c>
      <c r="E25" s="10" t="s">
        <v>67</v>
      </c>
      <c r="F25" s="13"/>
      <c r="G25" s="13"/>
      <c r="H25" s="13"/>
      <c r="I25" s="9"/>
      <c r="J25" s="9"/>
      <c r="K25" s="9"/>
      <c r="L25" s="9"/>
      <c r="M25" s="9"/>
      <c r="N25" s="9"/>
    </row>
    <row r="26" spans="1:14" ht="12.75">
      <c r="A26" s="9">
        <f t="shared" si="0"/>
        <v>22</v>
      </c>
      <c r="B26" s="16" t="s">
        <v>26</v>
      </c>
      <c r="C26" s="16" t="s">
        <v>25</v>
      </c>
      <c r="D26" s="9" t="s">
        <v>137</v>
      </c>
      <c r="E26" s="10" t="s">
        <v>191</v>
      </c>
      <c r="F26" s="13"/>
      <c r="G26" s="13"/>
      <c r="H26" s="13"/>
      <c r="I26" s="9"/>
      <c r="J26" s="9"/>
      <c r="K26" s="9"/>
      <c r="L26" s="9"/>
      <c r="M26" s="9"/>
      <c r="N26" s="9"/>
    </row>
    <row r="27" spans="1:14" ht="12.75">
      <c r="A27" s="9">
        <f t="shared" si="0"/>
        <v>23</v>
      </c>
      <c r="B27" s="16" t="s">
        <v>19</v>
      </c>
      <c r="C27" s="16" t="s">
        <v>18</v>
      </c>
      <c r="D27" s="9" t="s">
        <v>137</v>
      </c>
      <c r="E27" s="10" t="s">
        <v>79</v>
      </c>
      <c r="F27" s="13"/>
      <c r="G27" s="13"/>
      <c r="H27" s="13"/>
      <c r="I27" s="9"/>
      <c r="J27" s="9"/>
      <c r="K27" s="9"/>
      <c r="L27" s="9"/>
      <c r="M27" s="9"/>
      <c r="N27" s="9"/>
    </row>
    <row r="28" spans="1:14" ht="12.75">
      <c r="A28" s="9">
        <f t="shared" si="0"/>
        <v>24</v>
      </c>
      <c r="B28" s="16" t="s">
        <v>94</v>
      </c>
      <c r="C28" s="16" t="s">
        <v>105</v>
      </c>
      <c r="D28" s="9" t="s">
        <v>137</v>
      </c>
      <c r="E28" s="10" t="s">
        <v>134</v>
      </c>
      <c r="F28" s="13" t="s">
        <v>64</v>
      </c>
      <c r="G28" s="13"/>
      <c r="H28" s="13" t="s">
        <v>115</v>
      </c>
      <c r="I28" s="9" t="s">
        <v>135</v>
      </c>
      <c r="J28" s="9" t="s">
        <v>136</v>
      </c>
      <c r="K28" s="9"/>
      <c r="L28" s="9" t="s">
        <v>129</v>
      </c>
      <c r="M28" s="9" t="s">
        <v>117</v>
      </c>
      <c r="N28" s="9">
        <v>94105</v>
      </c>
    </row>
    <row r="29" spans="1:14" ht="12.75">
      <c r="A29" s="9">
        <f t="shared" si="0"/>
        <v>25</v>
      </c>
      <c r="B29" s="16" t="s">
        <v>51</v>
      </c>
      <c r="C29" s="16" t="s">
        <v>29</v>
      </c>
      <c r="D29" s="9" t="s">
        <v>65</v>
      </c>
      <c r="E29" s="10" t="s">
        <v>78</v>
      </c>
      <c r="F29" s="13"/>
      <c r="G29" s="13" t="s">
        <v>197</v>
      </c>
      <c r="H29" s="13"/>
      <c r="I29" s="9"/>
      <c r="J29" s="9"/>
      <c r="K29" s="9"/>
      <c r="L29" s="9"/>
      <c r="M29" s="9"/>
      <c r="N29" s="9"/>
    </row>
    <row r="30" spans="1:15" ht="12.75">
      <c r="A30" s="9">
        <f t="shared" si="0"/>
        <v>26</v>
      </c>
      <c r="B30" s="16" t="s">
        <v>95</v>
      </c>
      <c r="C30" s="16" t="s">
        <v>106</v>
      </c>
      <c r="D30" s="9" t="s">
        <v>7</v>
      </c>
      <c r="E30" s="10" t="s">
        <v>2</v>
      </c>
      <c r="F30" s="13" t="s">
        <v>64</v>
      </c>
      <c r="G30" s="13" t="s">
        <v>195</v>
      </c>
      <c r="H30" s="13" t="s">
        <v>3</v>
      </c>
      <c r="I30" s="9" t="s">
        <v>4</v>
      </c>
      <c r="J30" s="9" t="s">
        <v>179</v>
      </c>
      <c r="K30" s="9"/>
      <c r="L30" s="9" t="s">
        <v>147</v>
      </c>
      <c r="M30" s="9" t="s">
        <v>117</v>
      </c>
      <c r="N30" s="9">
        <v>95814</v>
      </c>
      <c r="O30" s="1" t="s">
        <v>114</v>
      </c>
    </row>
    <row r="31" spans="1:15" ht="12.75">
      <c r="A31" s="9">
        <f t="shared" si="0"/>
        <v>27</v>
      </c>
      <c r="B31" s="16" t="s">
        <v>30</v>
      </c>
      <c r="C31" s="16" t="s">
        <v>29</v>
      </c>
      <c r="D31" s="9" t="s">
        <v>14</v>
      </c>
      <c r="E31" s="10" t="s">
        <v>77</v>
      </c>
      <c r="F31" s="13"/>
      <c r="G31" s="13"/>
      <c r="H31" s="13"/>
      <c r="I31" s="9"/>
      <c r="J31" s="9"/>
      <c r="K31" s="9"/>
      <c r="L31" s="9"/>
      <c r="M31" s="9"/>
      <c r="N31" s="9"/>
      <c r="O31" s="1" t="s">
        <v>114</v>
      </c>
    </row>
    <row r="32" spans="1:14" ht="12.75">
      <c r="A32" s="9">
        <f t="shared" si="0"/>
        <v>28</v>
      </c>
      <c r="B32" s="16" t="s">
        <v>96</v>
      </c>
      <c r="C32" s="16" t="s">
        <v>107</v>
      </c>
      <c r="D32" s="9" t="s">
        <v>8</v>
      </c>
      <c r="E32" s="10" t="s">
        <v>139</v>
      </c>
      <c r="F32" s="13" t="s">
        <v>64</v>
      </c>
      <c r="G32" s="13"/>
      <c r="H32" s="13"/>
      <c r="I32" s="9" t="s">
        <v>140</v>
      </c>
      <c r="J32" s="9" t="s">
        <v>141</v>
      </c>
      <c r="K32" s="9"/>
      <c r="L32" s="9" t="s">
        <v>138</v>
      </c>
      <c r="M32" s="9" t="s">
        <v>117</v>
      </c>
      <c r="N32" s="9">
        <v>94704</v>
      </c>
    </row>
    <row r="33" spans="1:15" ht="12.75">
      <c r="A33" s="9">
        <f t="shared" si="0"/>
        <v>29</v>
      </c>
      <c r="B33" s="16" t="s">
        <v>177</v>
      </c>
      <c r="C33" s="16" t="s">
        <v>50</v>
      </c>
      <c r="D33" s="9" t="s">
        <v>156</v>
      </c>
      <c r="E33" s="10" t="s">
        <v>190</v>
      </c>
      <c r="F33" s="13"/>
      <c r="G33" s="13"/>
      <c r="H33" s="13"/>
      <c r="I33" s="9"/>
      <c r="J33" s="9"/>
      <c r="K33" s="9"/>
      <c r="L33" s="9"/>
      <c r="M33" s="9"/>
      <c r="N33" s="9"/>
      <c r="O33" s="1" t="s">
        <v>114</v>
      </c>
    </row>
    <row r="34" spans="1:14" ht="12.75">
      <c r="A34" s="9">
        <f t="shared" si="0"/>
        <v>30</v>
      </c>
      <c r="B34" s="16" t="s">
        <v>43</v>
      </c>
      <c r="C34" s="16" t="s">
        <v>58</v>
      </c>
      <c r="D34" s="9" t="s">
        <v>119</v>
      </c>
      <c r="E34" s="10" t="s">
        <v>76</v>
      </c>
      <c r="F34" s="13"/>
      <c r="G34" s="13"/>
      <c r="H34" s="13"/>
      <c r="I34" s="9"/>
      <c r="J34" s="9"/>
      <c r="K34" s="9"/>
      <c r="L34" s="9"/>
      <c r="M34" s="9"/>
      <c r="N34" s="9"/>
    </row>
    <row r="35" spans="1:15" ht="12.75">
      <c r="A35" s="9">
        <f t="shared" si="0"/>
        <v>31</v>
      </c>
      <c r="B35" s="16" t="s">
        <v>97</v>
      </c>
      <c r="C35" s="16" t="s">
        <v>108</v>
      </c>
      <c r="D35" s="9" t="s">
        <v>12</v>
      </c>
      <c r="E35" s="10" t="s">
        <v>142</v>
      </c>
      <c r="F35" s="13" t="s">
        <v>64</v>
      </c>
      <c r="G35" s="13"/>
      <c r="H35" s="13"/>
      <c r="I35" s="9" t="s">
        <v>143</v>
      </c>
      <c r="J35" s="9" t="s">
        <v>144</v>
      </c>
      <c r="K35" s="9"/>
      <c r="L35" s="9" t="s">
        <v>138</v>
      </c>
      <c r="M35" s="9" t="s">
        <v>117</v>
      </c>
      <c r="N35" s="9">
        <v>94708</v>
      </c>
      <c r="O35" s="1" t="s">
        <v>114</v>
      </c>
    </row>
    <row r="36" spans="1:15" ht="12.75">
      <c r="A36" s="9">
        <f t="shared" si="0"/>
        <v>32</v>
      </c>
      <c r="B36" s="16" t="s">
        <v>98</v>
      </c>
      <c r="C36" s="16" t="s">
        <v>109</v>
      </c>
      <c r="D36" s="9" t="s">
        <v>9</v>
      </c>
      <c r="E36" s="10" t="s">
        <v>0</v>
      </c>
      <c r="F36" s="13" t="s">
        <v>64</v>
      </c>
      <c r="G36" s="13"/>
      <c r="H36" s="13"/>
      <c r="I36" s="9" t="s">
        <v>178</v>
      </c>
      <c r="J36" s="9" t="s">
        <v>1</v>
      </c>
      <c r="K36" s="9"/>
      <c r="L36" s="9" t="s">
        <v>147</v>
      </c>
      <c r="M36" s="9" t="s">
        <v>117</v>
      </c>
      <c r="N36" s="9">
        <v>95814</v>
      </c>
      <c r="O36" s="1" t="s">
        <v>114</v>
      </c>
    </row>
    <row r="37" spans="1:14" ht="12.75">
      <c r="A37" s="9">
        <f t="shared" si="0"/>
        <v>33</v>
      </c>
      <c r="B37" s="16" t="s">
        <v>39</v>
      </c>
      <c r="C37" s="16" t="s">
        <v>31</v>
      </c>
      <c r="D37" s="9" t="s">
        <v>17</v>
      </c>
      <c r="E37" s="10" t="s">
        <v>74</v>
      </c>
      <c r="F37" s="13"/>
      <c r="G37" s="13" t="s">
        <v>199</v>
      </c>
      <c r="H37" s="13"/>
      <c r="I37" s="9"/>
      <c r="J37" s="9"/>
      <c r="K37" s="9"/>
      <c r="L37" s="9"/>
      <c r="M37" s="9"/>
      <c r="N37" s="9"/>
    </row>
    <row r="38" spans="1:14" ht="12.75">
      <c r="A38" s="9">
        <f t="shared" si="0"/>
        <v>34</v>
      </c>
      <c r="B38" s="16" t="s">
        <v>99</v>
      </c>
      <c r="C38" s="16" t="s">
        <v>110</v>
      </c>
      <c r="D38" s="9" t="s">
        <v>15</v>
      </c>
      <c r="E38" s="10" t="s">
        <v>157</v>
      </c>
      <c r="F38" s="13" t="s">
        <v>64</v>
      </c>
      <c r="G38" s="13"/>
      <c r="H38" s="13"/>
      <c r="I38" s="9" t="s">
        <v>148</v>
      </c>
      <c r="J38" s="9" t="s">
        <v>158</v>
      </c>
      <c r="K38" s="9"/>
      <c r="L38" s="9" t="s">
        <v>159</v>
      </c>
      <c r="M38" s="9" t="s">
        <v>160</v>
      </c>
      <c r="N38" s="9">
        <v>98660</v>
      </c>
    </row>
    <row r="39" spans="1:15" ht="12.75">
      <c r="A39" s="9">
        <f t="shared" si="0"/>
        <v>35</v>
      </c>
      <c r="B39" s="16" t="s">
        <v>100</v>
      </c>
      <c r="C39" s="16" t="s">
        <v>111</v>
      </c>
      <c r="D39" s="9" t="s">
        <v>10</v>
      </c>
      <c r="E39" s="10" t="s">
        <v>125</v>
      </c>
      <c r="F39" s="13" t="s">
        <v>64</v>
      </c>
      <c r="G39" s="13" t="s">
        <v>198</v>
      </c>
      <c r="H39" s="13"/>
      <c r="I39" s="9" t="s">
        <v>126</v>
      </c>
      <c r="J39" s="9" t="s">
        <v>127</v>
      </c>
      <c r="K39" s="9"/>
      <c r="L39" s="9" t="s">
        <v>128</v>
      </c>
      <c r="M39" s="9" t="s">
        <v>117</v>
      </c>
      <c r="N39" s="9">
        <v>92660</v>
      </c>
      <c r="O39" s="1" t="s">
        <v>114</v>
      </c>
    </row>
    <row r="40" spans="1:14" ht="12.75">
      <c r="A40" s="9">
        <f t="shared" si="0"/>
        <v>36</v>
      </c>
      <c r="B40" s="16" t="s">
        <v>201</v>
      </c>
      <c r="C40" s="16" t="s">
        <v>202</v>
      </c>
      <c r="D40" s="9" t="s">
        <v>131</v>
      </c>
      <c r="E40" s="10" t="s">
        <v>203</v>
      </c>
      <c r="F40" s="13" t="s">
        <v>64</v>
      </c>
      <c r="G40" s="13" t="s">
        <v>204</v>
      </c>
      <c r="H40" s="13"/>
      <c r="I40" s="9"/>
      <c r="J40" s="9"/>
      <c r="K40" s="9"/>
      <c r="L40" s="9"/>
      <c r="M40" s="9"/>
      <c r="N40" s="9"/>
    </row>
    <row r="41" spans="1:14" ht="12.75">
      <c r="A41" s="9">
        <f t="shared" si="0"/>
        <v>37</v>
      </c>
      <c r="B41" s="16" t="s">
        <v>75</v>
      </c>
      <c r="C41" s="16" t="s">
        <v>24</v>
      </c>
      <c r="D41" s="9" t="s">
        <v>13</v>
      </c>
      <c r="E41" s="10" t="s">
        <v>192</v>
      </c>
      <c r="F41" s="13"/>
      <c r="G41" s="13"/>
      <c r="H41" s="13"/>
      <c r="I41" s="9"/>
      <c r="J41" s="9"/>
      <c r="K41" s="9"/>
      <c r="L41" s="9"/>
      <c r="M41" s="9"/>
      <c r="N41" s="9"/>
    </row>
    <row r="42" spans="1:14" ht="12.75">
      <c r="A42" s="9">
        <f t="shared" si="0"/>
        <v>38</v>
      </c>
      <c r="B42" s="16" t="s">
        <v>38</v>
      </c>
      <c r="C42" s="16" t="s">
        <v>37</v>
      </c>
      <c r="D42" s="9" t="s">
        <v>131</v>
      </c>
      <c r="E42" s="10" t="s">
        <v>73</v>
      </c>
      <c r="F42" s="13"/>
      <c r="G42" s="13"/>
      <c r="H42" s="13"/>
      <c r="I42" s="9"/>
      <c r="J42" s="9"/>
      <c r="K42" s="9"/>
      <c r="L42" s="9"/>
      <c r="M42" s="9"/>
      <c r="N42" s="9"/>
    </row>
    <row r="43" spans="1:15" ht="12.75">
      <c r="A43" s="9">
        <f t="shared" si="0"/>
        <v>39</v>
      </c>
      <c r="B43" s="16" t="s">
        <v>53</v>
      </c>
      <c r="C43" s="16" t="s">
        <v>52</v>
      </c>
      <c r="D43" s="9" t="s">
        <v>9</v>
      </c>
      <c r="E43" s="10" t="s">
        <v>72</v>
      </c>
      <c r="F43" s="13"/>
      <c r="G43" s="13"/>
      <c r="H43" s="13"/>
      <c r="I43" s="9"/>
      <c r="J43" s="9"/>
      <c r="K43" s="9"/>
      <c r="L43" s="9"/>
      <c r="M43" s="9"/>
      <c r="N43" s="9"/>
      <c r="O43" s="1" t="s">
        <v>114</v>
      </c>
    </row>
    <row r="44" spans="1:14" ht="12.75">
      <c r="A44" s="9">
        <f t="shared" si="0"/>
        <v>40</v>
      </c>
      <c r="B44" s="16" t="s">
        <v>101</v>
      </c>
      <c r="C44" s="16" t="s">
        <v>112</v>
      </c>
      <c r="D44" s="9" t="s">
        <v>11</v>
      </c>
      <c r="E44" s="10" t="s">
        <v>151</v>
      </c>
      <c r="F44" s="13" t="s">
        <v>64</v>
      </c>
      <c r="G44" s="13"/>
      <c r="H44" s="13"/>
      <c r="I44" s="9" t="s">
        <v>152</v>
      </c>
      <c r="J44" s="9" t="s">
        <v>153</v>
      </c>
      <c r="K44" s="9"/>
      <c r="L44" s="9" t="s">
        <v>138</v>
      </c>
      <c r="M44" s="9" t="s">
        <v>117</v>
      </c>
      <c r="N44" s="9">
        <v>94720</v>
      </c>
    </row>
    <row r="45" spans="1:14" ht="12.75">
      <c r="A45" s="9">
        <f t="shared" si="0"/>
        <v>41</v>
      </c>
      <c r="B45" s="16" t="s">
        <v>102</v>
      </c>
      <c r="C45" s="16" t="s">
        <v>113</v>
      </c>
      <c r="D45" s="9" t="s">
        <v>119</v>
      </c>
      <c r="E45" s="10" t="s">
        <v>121</v>
      </c>
      <c r="F45" s="13" t="s">
        <v>64</v>
      </c>
      <c r="G45" s="13"/>
      <c r="H45" s="13" t="s">
        <v>115</v>
      </c>
      <c r="I45" s="9" t="s">
        <v>118</v>
      </c>
      <c r="J45" s="9" t="s">
        <v>122</v>
      </c>
      <c r="K45" s="9"/>
      <c r="L45" s="9" t="s">
        <v>120</v>
      </c>
      <c r="M45" s="9" t="s">
        <v>117</v>
      </c>
      <c r="N45" s="9">
        <v>91770</v>
      </c>
    </row>
    <row r="50" ht="12.75">
      <c r="C50" s="6"/>
    </row>
    <row r="51" ht="12.75">
      <c r="C51" s="6"/>
    </row>
    <row r="52" ht="12.75">
      <c r="C52" s="6"/>
    </row>
    <row r="53" ht="12.75">
      <c r="C53" s="6"/>
    </row>
    <row r="54" ht="12.75">
      <c r="C54" s="6"/>
    </row>
    <row r="55" ht="12.75">
      <c r="C55" s="6"/>
    </row>
    <row r="56" ht="12.75">
      <c r="C56" s="6"/>
    </row>
    <row r="57" ht="12.75">
      <c r="C57" s="6"/>
    </row>
    <row r="58" ht="12.75">
      <c r="C58" s="6"/>
    </row>
    <row r="59" ht="12.75">
      <c r="C59" s="6"/>
    </row>
    <row r="60" ht="12.75">
      <c r="C60" s="6"/>
    </row>
    <row r="61" ht="12.75">
      <c r="C61" s="6"/>
    </row>
    <row r="62" ht="12.75">
      <c r="C62" s="6"/>
    </row>
    <row r="63" ht="12.75">
      <c r="C63" s="6"/>
    </row>
    <row r="64" ht="12.75">
      <c r="C64" s="6"/>
    </row>
    <row r="65" ht="12.75">
      <c r="C65" s="6"/>
    </row>
    <row r="66" ht="12.75">
      <c r="C66" s="6"/>
    </row>
    <row r="67" ht="12.75">
      <c r="C67" s="6"/>
    </row>
    <row r="68" ht="12.75">
      <c r="C68" s="6"/>
    </row>
    <row r="69" ht="12.75">
      <c r="C69" s="6"/>
    </row>
    <row r="70" ht="12.75">
      <c r="C70" s="6"/>
    </row>
    <row r="71" ht="12.75">
      <c r="C71" s="6"/>
    </row>
    <row r="72" ht="12.75">
      <c r="C72" s="6"/>
    </row>
    <row r="73" ht="12.75">
      <c r="C73" s="6"/>
    </row>
    <row r="74" ht="12.75">
      <c r="C74" s="6"/>
    </row>
    <row r="75" ht="12.75">
      <c r="C75" s="6"/>
    </row>
    <row r="76" ht="12.75">
      <c r="C76" s="6"/>
    </row>
    <row r="77" ht="12.75">
      <c r="C77" s="6"/>
    </row>
    <row r="78" ht="12.75">
      <c r="C78" s="6"/>
    </row>
    <row r="79" ht="12.75">
      <c r="C79" s="6"/>
    </row>
    <row r="80" ht="12.75">
      <c r="C80" s="6"/>
    </row>
    <row r="81" ht="12.75">
      <c r="C81" s="6"/>
    </row>
    <row r="82" ht="12.75">
      <c r="C82" s="6"/>
    </row>
    <row r="83" ht="12.75">
      <c r="C83" s="6"/>
    </row>
    <row r="84" ht="12.75">
      <c r="C84" s="6"/>
    </row>
    <row r="85" ht="12.75">
      <c r="C85" s="6"/>
    </row>
    <row r="86" ht="12.75">
      <c r="C86" s="6"/>
    </row>
    <row r="87" ht="12.75">
      <c r="C87" s="6"/>
    </row>
    <row r="88" ht="12.75">
      <c r="C88" s="6"/>
    </row>
    <row r="89" ht="12.75">
      <c r="C89" s="6"/>
    </row>
  </sheetData>
  <hyperlinks>
    <hyperlink ref="E15" r:id="rId1" display="psd@cpuc.ca.gov"/>
    <hyperlink ref="E25" r:id="rId2" display="pek1@pge.com"/>
    <hyperlink ref="E26" r:id="rId3" display="bjk2@pge.com"/>
    <hyperlink ref="E23" r:id="rId4" display="mekd@pge.com"/>
    <hyperlink ref="E13" r:id="rId5" display="tomb@crossborderenergy.com"/>
    <hyperlink ref="E12" r:id="rId6" display="vbartolomucci@semprautilities.com"/>
    <hyperlink ref="E33" r:id="rId7" display="ssmyers@att.net"/>
    <hyperlink ref="E24" r:id="rId8" display="skorosec@energy.state.ca.us"/>
    <hyperlink ref="E43" r:id="rId9" display="ttutt@energy.state.ca.us"/>
    <hyperlink ref="E42" r:id="rId10" display="ltr@cpuc.ca.gov"/>
    <hyperlink ref="E37" r:id="rId11" display="dsaul@solel.com"/>
    <hyperlink ref="E41" r:id="rId12" display="tanenbaum@grsi.net"/>
    <hyperlink ref="E34" r:id="rId13" display="berj.parseghian@sce.com"/>
    <hyperlink ref="E31" r:id="rId14" display="wam@mrwassoc.com"/>
    <hyperlink ref="E29" r:id="rId15" display="bill@jbsenergy.com"/>
    <hyperlink ref="E27" r:id="rId16" display="dcl3@pge.com"/>
    <hyperlink ref="E21" r:id="rId17" display="dnh@mrwassoc.com"/>
    <hyperlink ref="E18" r:id="rId18" display="stuart.hemphill@sce.com"/>
    <hyperlink ref="E17" r:id="rId19" display="cah9@pge.com"/>
    <hyperlink ref="E11" r:id="rId20" display="DLBF@pge.com"/>
    <hyperlink ref="E9" r:id="rId21" display="mbadr@energy.state.ca.us"/>
    <hyperlink ref="E14" r:id="rId22" display="richard.davis@sce.com"/>
    <hyperlink ref="E8" r:id="rId23" display="bantman@bartlewells.com"/>
    <hyperlink ref="E6" r:id="rId24" display="gary.allen@sce.com"/>
    <hyperlink ref="E22" r:id="rId25" display="bsk@cpuc.ca.gov"/>
    <hyperlink ref="E19" r:id="rId26" display="Jhoffsis@energy.state.ca.us"/>
    <hyperlink ref="E36" r:id="rId27" display="hraitt@energy.state.ca.us"/>
    <hyperlink ref="E5" r:id="rId28" display="dpa@cpuc.ca.gov"/>
    <hyperlink ref="E7" r:id="rId29" display="meallen@sempra.com"/>
    <hyperlink ref="E10" r:id="rId30" display="brbarkovich@earthlink.net"/>
    <hyperlink ref="E16" r:id="rId31" display="jhg@cpuc.ca.gov"/>
    <hyperlink ref="E20" r:id="rId32" display="djh@cpuc.ca.gov"/>
    <hyperlink ref="E28" r:id="rId33" display="ecl8@pge.com"/>
    <hyperlink ref="E30" r:id="rId34" display="wsm@cpuc.ca.gov"/>
    <hyperlink ref="E32" r:id="rId35" display="gmorris@emf.net"/>
    <hyperlink ref="E35" r:id="rId36" display="nrader@calwea.org"/>
    <hyperlink ref="E38" r:id="rId37" display="dws@r-c-s-inc.com"/>
    <hyperlink ref="E39" r:id="rId38" display="mjskowronski@inlandenergy.com"/>
    <hyperlink ref="E44" r:id="rId39" display="rhwiser@lbl.gov"/>
    <hyperlink ref="E45" r:id="rId40" display="woodrujb@sce.com"/>
    <hyperlink ref="E40" r:id="rId41" display="dsh@cpuc.ca.gov"/>
  </hyperlinks>
  <printOptions/>
  <pageMargins left="0.75" right="0.75" top="1" bottom="1" header="0.5" footer="0.5"/>
  <pageSetup horizontalDpi="600" verticalDpi="600" orientation="portrait" r:id="rId4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Wade McCartney, CPUC Energy Division</dc:creator>
  <cp:keywords/>
  <dc:description/>
  <cp:lastModifiedBy>Wade McCartney, CPUC Energy Division</cp:lastModifiedBy>
  <dcterms:created xsi:type="dcterms:W3CDTF">2004-04-16T17:24:53Z</dcterms:created>
  <dcterms:modified xsi:type="dcterms:W3CDTF">2004-04-19T18:31:47Z</dcterms:modified>
  <cp:category/>
  <cp:version/>
  <cp:contentType/>
  <cp:contentStatus/>
</cp:coreProperties>
</file>