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EDModeling\Work__Projects\IRP_PCMs\2020-21_IRP_Preferred\Data\PSP_SERVM_results\"/>
    </mc:Choice>
  </mc:AlternateContent>
  <xr:revisionPtr revIDLastSave="0" documentId="13_ncr:1_{563A6F5A-5E4E-401F-A61D-050084E4BFA0}" xr6:coauthVersionLast="46" xr6:coauthVersionMax="46" xr10:uidLastSave="{00000000-0000-0000-0000-000000000000}"/>
  <bookViews>
    <workbookView xWindow="-120" yWindow="-120" windowWidth="29040" windowHeight="15840" firstSheet="2" activeTab="5" xr2:uid="{AB7E78A1-F3DD-4F99-B93D-81160970BE40}"/>
  </bookViews>
  <sheets>
    <sheet name="Read Me" sheetId="6" r:id="rId1"/>
    <sheet name="Aggregated 38 MMT Plans" sheetId="1" r:id="rId2"/>
    <sheet name="Aggregated 46 MMT Plans" sheetId="2" r:id="rId3"/>
    <sheet name="RESOLVE Adjusted 38MMT Plans" sheetId="3" r:id="rId4"/>
    <sheet name="RESOLVE Adjusted 46MMT Plans" sheetId="4" r:id="rId5"/>
    <sheet name="Baseline + Dev Resources" sheetId="7" r:id="rId6"/>
  </sheets>
  <definedNames>
    <definedName name="__FDS_HYPERLINK_TOGGLE_STATE__" hidden="1">"ON"</definedName>
    <definedName name="_xlnm._FilterDatabase" localSheetId="5" hidden="1">'Baseline + Dev Resources'!$A$1:$J$2554</definedName>
    <definedName name="_Order1" hidden="1">255</definedName>
    <definedName name="_Order2" hidden="1">255</definedName>
    <definedName name="ActiveSettings">#REF!</definedName>
    <definedName name="allow_ee_investment">#REF!</definedName>
    <definedName name="allow_semi_storage_zones">#REF!</definedName>
    <definedName name="allow_tx_build">#REF!</definedName>
    <definedName name="CasesToRunList">#REF!</definedName>
    <definedName name="ctScenarios">#REF!</definedName>
    <definedName name="FilePath">#REF!</definedName>
    <definedName name="Final_Year">#REF!</definedName>
    <definedName name="firstPeriod">#REF!</definedName>
    <definedName name="fuel_scenarios_list">#REF!</definedName>
    <definedName name="fuels_active">#REF!</definedName>
    <definedName name="fuels_monthly">#REF!</definedName>
    <definedName name="header_active_resources_fom">#REF!</definedName>
    <definedName name="header_active_resources_fom_storage">#REF!</definedName>
    <definedName name="header_active_resources_general">#REF!</definedName>
    <definedName name="header_active_resources_min_operational">#REF!</definedName>
    <definedName name="header_active_resources_planned_capacity">#REF!</definedName>
    <definedName name="header_active_resources_planned_storage">#REF!</definedName>
    <definedName name="header_active_resources_reserves">#REF!</definedName>
    <definedName name="header_active_resources_type_specific">#REF!</definedName>
    <definedName name="header_candidate_capacity_limit">#REF!</definedName>
    <definedName name="header_candidate_capacity_limit_local">#REF!</definedName>
    <definedName name="header_candidate_fom">#REF!</definedName>
    <definedName name="header_candidate_fom_storage">#REF!</definedName>
    <definedName name="header_candidate_min_cumulative_new">#REF!</definedName>
    <definedName name="header_capacity_limit">#REF!</definedName>
    <definedName name="header_capacity_limit_local">#REF!</definedName>
    <definedName name="header_cost_resource_vintage">#REF!</definedName>
    <definedName name="header_cost_resource_vintage_storage">#REF!</definedName>
    <definedName name="header_fom">#REF!</definedName>
    <definedName name="header_fom_storage">#REF!</definedName>
    <definedName name="header_min_cumulative_new">#REF!</definedName>
    <definedName name="header_planned_capacity">#REF!</definedName>
    <definedName name="header_planned_storage">#REF!</definedName>
    <definedName name="header_resource_tx_usage">#REF!</definedName>
    <definedName name="header_scenarios_hydro">#REF!</definedName>
    <definedName name="header_scenarios_paired">#REF!</definedName>
    <definedName name="header_scenarios_storage">#REF!</definedName>
    <definedName name="header_scenarios_thermal">#REF!</definedName>
    <definedName name="header_scenarios_variable">#REF!</definedName>
    <definedName name="header_ssz">#REF!</definedName>
    <definedName name="header_tx_expansion">#REF!</definedName>
    <definedName name="header_tx_ghg_imports">#REF!</definedName>
    <definedName name="header_tx_hurdles">#REF!</definedName>
    <definedName name="header_tx_limits">#REF!</definedName>
    <definedName name="header_tx_simultaneous_flow_groups">#REF!</definedName>
    <definedName name="header_tx_zones_crez">#REF!</definedName>
    <definedName name="include_electric_vehicles">#REF!</definedName>
    <definedName name="include_flexible_load">#REF!</definedName>
    <definedName name="include_hydrogen_electrolysis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c_paired_storage">#REF!</definedName>
    <definedName name="load_forecast_component_tags">#REF!</definedName>
    <definedName name="load_forecast_components">#REF!</definedName>
    <definedName name="load_forecasts_active">#REF!</definedName>
    <definedName name="load_profile_names">#REF!</definedName>
    <definedName name="load_profiles">#REF!</definedName>
    <definedName name="main_zone">#REF!</definedName>
    <definedName name="maintenance">#REF!</definedName>
    <definedName name="multi_day_hydro_energy_sharing">#REF!</definedName>
    <definedName name="multiday_energy_prm">#REF!</definedName>
    <definedName name="n_days">#REF!</definedName>
    <definedName name="number_of_zones">#REF!</definedName>
    <definedName name="numPeriods">#REF!</definedName>
    <definedName name="numResourcesAll">#REF!</definedName>
    <definedName name="numResourcesCapLimited">#REF!</definedName>
    <definedName name="numResourcesCapLimitedLocal">#REF!</definedName>
    <definedName name="numResourcesFirmCapacity">#REF!</definedName>
    <definedName name="numResourcesNew">#REF!</definedName>
    <definedName name="numResourcesNonEV">#REF!</definedName>
    <definedName name="numStorage">#REF!</definedName>
    <definedName name="numStorageNew">#REF!</definedName>
    <definedName name="optStartYear">#REF!</definedName>
    <definedName name="periods">#REF!</definedName>
    <definedName name="resource_variable_shapes_id">#REF!</definedName>
    <definedName name="resources_active_list">#REF!</definedName>
    <definedName name="resources_all_corner">#REF!</definedName>
    <definedName name="resources_all_list">#REF!</definedName>
    <definedName name="resources_ee">#REF!</definedName>
    <definedName name="resources_ev">#REF!</definedName>
    <definedName name="resources_firm">#REF!</definedName>
    <definedName name="resources_flexible_loads">#REF!</definedName>
    <definedName name="resources_hydro">#REF!</definedName>
    <definedName name="resources_hydrogen">#REF!</definedName>
    <definedName name="resources_paired">#REF!</definedName>
    <definedName name="resources_paired_profiles">#REF!</definedName>
    <definedName name="resources_shed_dr">#REF!</definedName>
    <definedName name="resources_storage">#REF!</definedName>
    <definedName name="resources_tx_deliverability">#REF!</definedName>
    <definedName name="resources_variable">#REF!</definedName>
    <definedName name="resources_variable_profiles">#REF!</definedName>
    <definedName name="RPS_target">#REF!</definedName>
    <definedName name="SavedScenarios">#REF!</definedName>
    <definedName name="SavedScenarioSettings">#REF!</definedName>
    <definedName name="SavedScenariosList">#REF!</definedName>
    <definedName name="scenario_build_capacity_limit">#REF!</definedName>
    <definedName name="scenario_build_hydro">#REF!</definedName>
    <definedName name="scenario_build_local_capacity_limit">#REF!</definedName>
    <definedName name="scenario_build_min_cumulative_new">#REF!</definedName>
    <definedName name="scenario_build_paired">#REF!</definedName>
    <definedName name="scenario_build_planned">#REF!</definedName>
    <definedName name="scenario_build_planned_storage">#REF!</definedName>
    <definedName name="scenario_build_resource_names">#REF!</definedName>
    <definedName name="scenario_build_resource_tags">#REF!</definedName>
    <definedName name="scenario_build_storage">#REF!</definedName>
    <definedName name="scenario_build_tags">#REF!</definedName>
    <definedName name="scenario_build_thermal">#REF!</definedName>
    <definedName name="scenario_build_variable">#REF!</definedName>
    <definedName name="scenario_builds">#REF!</definedName>
    <definedName name="scenario_cost_hydro">#REF!</definedName>
    <definedName name="scenario_cost_paired">#REF!</definedName>
    <definedName name="scenario_cost_storage">#REF!</definedName>
    <definedName name="scenario_cost_tags">#REF!</definedName>
    <definedName name="scenario_cost_thermal">#REF!</definedName>
    <definedName name="scenario_cost_toggles">#REF!</definedName>
    <definedName name="scenario_cost_variable">#REF!</definedName>
    <definedName name="scenario_costs">#REF!</definedName>
    <definedName name="scenario_costs_candidate">#REF!</definedName>
    <definedName name="scenario_costs_candidate_storage">#REF!</definedName>
    <definedName name="scenario_costs_fom">#REF!</definedName>
    <definedName name="scenario_costs_fom_storage">#REF!</definedName>
    <definedName name="scenario_costs_resource_names">#REF!</definedName>
    <definedName name="scenario_costs_resource_tags">#REF!</definedName>
    <definedName name="scenario_resources">#REF!</definedName>
    <definedName name="ScenarioName">#REF!</definedName>
    <definedName name="startYear">#REF!</definedName>
    <definedName name="td_losses">#REF!</definedName>
    <definedName name="technologies">#REF!</definedName>
    <definedName name="technologies_active">#REF!</definedName>
    <definedName name="transmission_ramp_limit">#REF!</definedName>
    <definedName name="tx_all_list">#REF!</definedName>
    <definedName name="tx_ghg_list">#REF!</definedName>
    <definedName name="tx_inv_list">#REF!</definedName>
    <definedName name="tx_ramp_list">#REF!</definedName>
    <definedName name="variable_resources_upward_lf">#REF!</definedName>
    <definedName name="zon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2" l="1"/>
  <c r="I87" i="2"/>
  <c r="H87" i="2"/>
  <c r="G87" i="2"/>
  <c r="F87" i="2"/>
  <c r="E87" i="2"/>
  <c r="J88" i="2"/>
  <c r="I88" i="2"/>
  <c r="H88" i="2"/>
  <c r="G88" i="2"/>
  <c r="F88" i="2"/>
  <c r="E88" i="2"/>
  <c r="J86" i="2"/>
  <c r="I86" i="2"/>
  <c r="H86" i="2"/>
  <c r="G86" i="2"/>
  <c r="F86" i="2"/>
  <c r="E86" i="2"/>
  <c r="J89" i="2"/>
  <c r="I89" i="2"/>
  <c r="H89" i="2"/>
  <c r="G89" i="2"/>
  <c r="F89" i="2"/>
  <c r="E89" i="2"/>
  <c r="J90" i="2"/>
  <c r="I90" i="2"/>
  <c r="H90" i="2"/>
  <c r="G90" i="2"/>
  <c r="F90" i="2"/>
  <c r="E90" i="2"/>
  <c r="J83" i="2"/>
  <c r="I83" i="2"/>
  <c r="H83" i="2"/>
  <c r="G83" i="2"/>
  <c r="F83" i="2"/>
  <c r="E83" i="2"/>
  <c r="J91" i="2"/>
  <c r="I91" i="2"/>
  <c r="H91" i="2"/>
  <c r="G91" i="2"/>
  <c r="F91" i="2"/>
  <c r="E91" i="2"/>
  <c r="J82" i="2"/>
  <c r="I82" i="2"/>
  <c r="H82" i="2"/>
  <c r="G82" i="2"/>
  <c r="F82" i="2"/>
  <c r="E82" i="2"/>
  <c r="J94" i="2"/>
  <c r="I94" i="2"/>
  <c r="H94" i="2"/>
  <c r="G94" i="2"/>
  <c r="F94" i="2"/>
  <c r="E94" i="2"/>
  <c r="J81" i="2"/>
  <c r="I81" i="2"/>
  <c r="H81" i="2"/>
  <c r="G81" i="2"/>
  <c r="F81" i="2"/>
  <c r="E81" i="2"/>
  <c r="J85" i="2"/>
  <c r="I85" i="2"/>
  <c r="H85" i="2"/>
  <c r="G85" i="2"/>
  <c r="F85" i="2"/>
  <c r="E85" i="2"/>
  <c r="J84" i="2"/>
  <c r="I84" i="2"/>
  <c r="H84" i="2"/>
  <c r="G84" i="2"/>
  <c r="F84" i="2"/>
  <c r="E84" i="2"/>
  <c r="J93" i="2"/>
  <c r="I93" i="2"/>
  <c r="H93" i="2"/>
  <c r="G93" i="2"/>
  <c r="F93" i="2"/>
  <c r="E93" i="2"/>
  <c r="J92" i="2"/>
  <c r="I92" i="2"/>
  <c r="H92" i="2"/>
  <c r="G92" i="2"/>
  <c r="F92" i="2"/>
  <c r="E92" i="2"/>
  <c r="J86" i="1"/>
  <c r="I86" i="1"/>
  <c r="H86" i="1"/>
  <c r="G86" i="1"/>
  <c r="F86" i="1"/>
  <c r="E86" i="1"/>
  <c r="J87" i="1"/>
  <c r="I87" i="1"/>
  <c r="H87" i="1"/>
  <c r="G87" i="1"/>
  <c r="F87" i="1"/>
  <c r="E87" i="1"/>
  <c r="J85" i="1"/>
  <c r="I85" i="1"/>
  <c r="H85" i="1"/>
  <c r="G85" i="1"/>
  <c r="F85" i="1"/>
  <c r="E85" i="1"/>
  <c r="J88" i="1"/>
  <c r="I88" i="1"/>
  <c r="H88" i="1"/>
  <c r="G88" i="1"/>
  <c r="F88" i="1"/>
  <c r="E88" i="1"/>
  <c r="J89" i="1"/>
  <c r="I89" i="1"/>
  <c r="H89" i="1"/>
  <c r="G89" i="1"/>
  <c r="F89" i="1"/>
  <c r="E89" i="1"/>
  <c r="J82" i="1"/>
  <c r="I82" i="1"/>
  <c r="H82" i="1"/>
  <c r="G82" i="1"/>
  <c r="F82" i="1"/>
  <c r="E82" i="1"/>
  <c r="J90" i="1"/>
  <c r="I90" i="1"/>
  <c r="H90" i="1"/>
  <c r="G90" i="1"/>
  <c r="F90" i="1"/>
  <c r="E90" i="1"/>
  <c r="J81" i="1"/>
  <c r="I81" i="1"/>
  <c r="H81" i="1"/>
  <c r="G81" i="1"/>
  <c r="F81" i="1"/>
  <c r="E81" i="1"/>
  <c r="J93" i="1"/>
  <c r="I93" i="1"/>
  <c r="H93" i="1"/>
  <c r="G93" i="1"/>
  <c r="F93" i="1"/>
  <c r="E93" i="1"/>
  <c r="J80" i="1"/>
  <c r="I80" i="1"/>
  <c r="H80" i="1"/>
  <c r="G80" i="1"/>
  <c r="F80" i="1"/>
  <c r="E80" i="1"/>
  <c r="J84" i="1"/>
  <c r="I84" i="1"/>
  <c r="H84" i="1"/>
  <c r="G84" i="1"/>
  <c r="F84" i="1"/>
  <c r="E84" i="1"/>
  <c r="J83" i="1"/>
  <c r="I83" i="1"/>
  <c r="H83" i="1"/>
  <c r="G83" i="1"/>
  <c r="F83" i="1"/>
  <c r="E83" i="1"/>
  <c r="J92" i="1"/>
  <c r="I92" i="1"/>
  <c r="H92" i="1"/>
  <c r="G92" i="1"/>
  <c r="F92" i="1"/>
  <c r="E92" i="1"/>
  <c r="J91" i="1"/>
  <c r="I91" i="1"/>
  <c r="H91" i="1"/>
  <c r="G91" i="1"/>
  <c r="F91" i="1"/>
  <c r="E91" i="1"/>
  <c r="F95" i="2" l="1"/>
  <c r="H95" i="2"/>
  <c r="I95" i="2"/>
  <c r="J95" i="2"/>
  <c r="E95" i="2"/>
  <c r="G95" i="2"/>
  <c r="E94" i="1"/>
  <c r="G94" i="1"/>
  <c r="F94" i="1"/>
  <c r="H94" i="1"/>
  <c r="I94" i="1"/>
  <c r="J94" i="1"/>
</calcChain>
</file>

<file path=xl/sharedStrings.xml><?xml version="1.0" encoding="utf-8"?>
<sst xmlns="http://schemas.openxmlformats.org/spreadsheetml/2006/main" count="13513" uniqueCount="2794">
  <si>
    <t>MMT:</t>
  </si>
  <si>
    <t>Year</t>
  </si>
  <si>
    <t>Resource Type</t>
  </si>
  <si>
    <t>Resource</t>
  </si>
  <si>
    <t>Technology</t>
  </si>
  <si>
    <t>Contract Status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</si>
  <si>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</si>
  <si>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</si>
  <si>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</si>
  <si>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</si>
  <si>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</si>
  <si>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</si>
  <si>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</si>
  <si>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</si>
  <si>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</si>
  <si>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</si>
  <si>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</si>
  <si>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caiso_battery</t>
  </si>
  <si>
    <t>NEW_GENERIC_BATTERY_STORAGE</t>
  </si>
  <si>
    <t>Battery Storage</t>
  </si>
  <si>
    <t>planned_new</t>
  </si>
  <si>
    <t>Long Duration Storage</t>
  </si>
  <si>
    <t>NEW_LI_BATTERY</t>
  </si>
  <si>
    <t>review</t>
  </si>
  <si>
    <t>caiso_biomass</t>
  </si>
  <si>
    <t>INSTATE_BIOMASS</t>
  </si>
  <si>
    <t>Biomass</t>
  </si>
  <si>
    <t>NEW_GENERIC_BIOGAS_LANDFILLGAS</t>
  </si>
  <si>
    <t>Biogas</t>
  </si>
  <si>
    <t>NEW_GENERIC_BIOMASS/WOOD</t>
  </si>
  <si>
    <t>caiso_ccgt1</t>
  </si>
  <si>
    <t>NEW_GENERIC_COMBINED_CYCLE</t>
  </si>
  <si>
    <t>Thermal</t>
  </si>
  <si>
    <t>caiso_dr</t>
  </si>
  <si>
    <t>NEW_GENERIC_DR</t>
  </si>
  <si>
    <t>Shed DR</t>
  </si>
  <si>
    <t>caiso_geothermal</t>
  </si>
  <si>
    <t>GREATER_IMPERIAL_GEOTHERMAL</t>
  </si>
  <si>
    <t>Geothermal</t>
  </si>
  <si>
    <t>NEW_GENERIC_GEOTHERMAL</t>
  </si>
  <si>
    <t>caiso_hybrid</t>
  </si>
  <si>
    <t>NEW_HYBRID</t>
  </si>
  <si>
    <t>Hybrid</t>
  </si>
  <si>
    <t>caiso_hydro</t>
  </si>
  <si>
    <t>NEW_GENERIC_INSTATE_SMALL_HYDRO</t>
  </si>
  <si>
    <t>Hydro</t>
  </si>
  <si>
    <t>caiso_li_battery</t>
  </si>
  <si>
    <t>VSTAES_6_VESBT1</t>
  </si>
  <si>
    <t>caiso_loadmod</t>
  </si>
  <si>
    <t>NEW_BTM_DR</t>
  </si>
  <si>
    <t>Load-Modifying</t>
  </si>
  <si>
    <t>NEW_BTM_RESOURCE</t>
  </si>
  <si>
    <t>caiso_pumped_hydro</t>
  </si>
  <si>
    <t>NEW_GENERIC_PUMPED_STORAGE_HYDRO</t>
  </si>
  <si>
    <t>caiso_solar</t>
  </si>
  <si>
    <t>ARIZONA_SOLAR</t>
  </si>
  <si>
    <t>Solar</t>
  </si>
  <si>
    <t>CARRIZO_SOLAR</t>
  </si>
  <si>
    <t>DISTRIBUTED_SOLAR</t>
  </si>
  <si>
    <t>GREATER_IMPERIAL_SOLAR</t>
  </si>
  <si>
    <t>GREATER_KRAMER_SOLAR</t>
  </si>
  <si>
    <t>INYOKERN_NORTH_KRAMER_SOLAR</t>
  </si>
  <si>
    <t>KERN_GREATER_CARRIZO_SOLAR</t>
  </si>
  <si>
    <t>KRAMER_INYOKERN_EX_SOLAR</t>
  </si>
  <si>
    <t>MOUNTAIN_PASS_EL_DORADO_SOLAR</t>
  </si>
  <si>
    <t>NEW_GENERIC_SOLAR_1AXIS</t>
  </si>
  <si>
    <t>NEW_GENERIC_SOLAR_FIXED</t>
  </si>
  <si>
    <t>NORTH_VICTOR_SOLAR</t>
  </si>
  <si>
    <t>NORTHERN_CALIFORNIA_EX_SOLAR</t>
  </si>
  <si>
    <t>RIVERSIDE_PALM_SPRINGS_SOLAR</t>
  </si>
  <si>
    <t>SACRAMENTO_RIVER_SOLAR</t>
  </si>
  <si>
    <t>SCADSNV_SOLAR</t>
  </si>
  <si>
    <t>SOLANO_SOLAR</t>
  </si>
  <si>
    <t>SOUTHERN_CALIFORNIA_DESERT_EX_SOLAR</t>
  </si>
  <si>
    <t>SOUTHERN_NEVADA_SOLAR</t>
  </si>
  <si>
    <t>TEHACHAPI_EX_SOLAR</t>
  </si>
  <si>
    <t>TEHACHAPI_SOLAR</t>
  </si>
  <si>
    <t>caiso_wind</t>
  </si>
  <si>
    <t>CARRIZO_WIND</t>
  </si>
  <si>
    <t>Wind</t>
  </si>
  <si>
    <t>CENTRAL_VALLEY_NORTH_LOS_BANOS_WIND</t>
  </si>
  <si>
    <t>DIABLO_CANYON_OFFSHORE_WIND</t>
  </si>
  <si>
    <t>GREATER_IMPERIAL_WIND</t>
  </si>
  <si>
    <t>HUMBOLDT_BAY_OFFSHORE_WIND</t>
  </si>
  <si>
    <t>Offshore Wind</t>
  </si>
  <si>
    <t>HUMBOLDT_WIND</t>
  </si>
  <si>
    <t>KERN_GREATER_CARRIZO_WIND</t>
  </si>
  <si>
    <t>MORRO_BAY_OFFSHORE_WIND</t>
  </si>
  <si>
    <t>NEW_GENERIC_WIND</t>
  </si>
  <si>
    <t>NEW_MEXICO_WIND</t>
  </si>
  <si>
    <t>OOS Wind</t>
  </si>
  <si>
    <t>NORTHERN_CALIFORNIA_EX_WIND</t>
  </si>
  <si>
    <t>NW_EXT_TX_WIND</t>
  </si>
  <si>
    <t>PACIFIC_NORTHWEST_WIND</t>
  </si>
  <si>
    <t>SACRAMENTO_RIVER_WIND</t>
  </si>
  <si>
    <t>SCADSNV_WIND</t>
  </si>
  <si>
    <t>SOLANO_SUBZONE_WIND</t>
  </si>
  <si>
    <t>SOLANO_WIND</t>
  </si>
  <si>
    <t>SOUTHERN_CALIFORNIA_DESERT_EX_WIND</t>
  </si>
  <si>
    <t>SOUTHERN_NEVADA_WIND</t>
  </si>
  <si>
    <t>SW_EXT_TX_WIND</t>
  </si>
  <si>
    <t>TEHACHAPI_WIND</t>
  </si>
  <si>
    <t>WYOMING_WIND</t>
  </si>
  <si>
    <t>unspecified_import</t>
  </si>
  <si>
    <t>UNSPECIFIED_IMPORT</t>
  </si>
  <si>
    <t>Total</t>
  </si>
  <si>
    <t>Unit</t>
  </si>
  <si>
    <t>MW</t>
  </si>
  <si>
    <t>Locational Resources</t>
  </si>
  <si>
    <t>Greater_Imperial_Geothermal</t>
  </si>
  <si>
    <t>Distributed_Solar</t>
  </si>
  <si>
    <t>CAISO_New_BTM_Li_Battery</t>
  </si>
  <si>
    <t>Southern_PGAE_Solar</t>
  </si>
  <si>
    <t>Greater_Kramer_Solar</t>
  </si>
  <si>
    <t>Southern_NV_Eldorado_Solar</t>
  </si>
  <si>
    <t>Riverside_Solar</t>
  </si>
  <si>
    <t>Tehachapi_Solar</t>
  </si>
  <si>
    <t>Carrizo_Wind</t>
  </si>
  <si>
    <t>Central_Valley_North_Los_Banos_Wind</t>
  </si>
  <si>
    <t>Humboldt_Wind</t>
  </si>
  <si>
    <t>Kern_Greater_Carrizo_Wind</t>
  </si>
  <si>
    <t>Morro_Bay_Offshore_Wind</t>
  </si>
  <si>
    <t>SW_EXT_Tx_Wind</t>
  </si>
  <si>
    <t>Northern_California_Wind</t>
  </si>
  <si>
    <t>Solano_Wind</t>
  </si>
  <si>
    <t>Southern_Nevada_Wind</t>
  </si>
  <si>
    <t>Tehachapi_Wind</t>
  </si>
  <si>
    <t>Southern_PGAE_Li_Battery</t>
  </si>
  <si>
    <t>Riverside_Li_Battery</t>
  </si>
  <si>
    <t>Tehachapi_Li_Battery</t>
  </si>
  <si>
    <t>Greater_Kramer_Li_Battery</t>
  </si>
  <si>
    <t>Generic Minimum Build Constraint</t>
  </si>
  <si>
    <t>Resource Specific Minimum Build Constraint (Incremental to the Generic Minimum Build Constraint)</t>
  </si>
  <si>
    <t>NOTE: Values for LSE Plans differ after the adjustment for RESOLVE due to transmission constraint limits and separation of hybrid solar and battery capacities</t>
  </si>
  <si>
    <t>Region Description</t>
  </si>
  <si>
    <t>Unit Name</t>
  </si>
  <si>
    <t>Unit Type</t>
  </si>
  <si>
    <t>Unit Category</t>
  </si>
  <si>
    <t>Capmax</t>
  </si>
  <si>
    <t>Selected In Study</t>
  </si>
  <si>
    <t>Remote Generator</t>
  </si>
  <si>
    <t>OldBaseline/BaslineReconcile/RDT</t>
  </si>
  <si>
    <t>BCHA_AESO</t>
  </si>
  <si>
    <t>150MileHouse</t>
  </si>
  <si>
    <t>F</t>
  </si>
  <si>
    <t>Steam</t>
  </si>
  <si>
    <t>OldBaseline</t>
  </si>
  <si>
    <t>PGE_Valley</t>
  </si>
  <si>
    <t>7STDRD_1_SOLAR1</t>
  </si>
  <si>
    <t>R</t>
  </si>
  <si>
    <t>Solar_Fixed</t>
  </si>
  <si>
    <t>PNM_EPE</t>
  </si>
  <si>
    <t>8MileCanyon</t>
  </si>
  <si>
    <t>BPAT</t>
  </si>
  <si>
    <t>Aberdeen</t>
  </si>
  <si>
    <t>Biomass/Wood</t>
  </si>
  <si>
    <t>SCE</t>
  </si>
  <si>
    <t>ACACIA_6_SOLAR</t>
  </si>
  <si>
    <t>LADWP</t>
  </si>
  <si>
    <t>Adelanto_Solar</t>
  </si>
  <si>
    <t>ADERA_1_SOLAR1</t>
  </si>
  <si>
    <t>PGE_Bay</t>
  </si>
  <si>
    <t>ADLIN_1_UNITS</t>
  </si>
  <si>
    <t>T</t>
  </si>
  <si>
    <t>ADMEST_6_SOLAR</t>
  </si>
  <si>
    <t>ADOBEE_1_SOLAR</t>
  </si>
  <si>
    <t>Afton_CC</t>
  </si>
  <si>
    <t>CC</t>
  </si>
  <si>
    <t>AGRICO_6_PL3N5</t>
  </si>
  <si>
    <t>CT</t>
  </si>
  <si>
    <t>AGRICO_7_UNIT</t>
  </si>
  <si>
    <t>SRP</t>
  </si>
  <si>
    <t>Agua_Fria_1</t>
  </si>
  <si>
    <t>Agua_Fria_2</t>
  </si>
  <si>
    <t>Agua_Fria_3</t>
  </si>
  <si>
    <t>Agua_Fria_4</t>
  </si>
  <si>
    <t>Agua_Fria_5</t>
  </si>
  <si>
    <t>Agua_Fria_6</t>
  </si>
  <si>
    <t>AZPS</t>
  </si>
  <si>
    <t>AGUCAL_5_SOLAR1</t>
  </si>
  <si>
    <t>AirLiquide</t>
  </si>
  <si>
    <t>PSCO</t>
  </si>
  <si>
    <t>Airport_Industrial</t>
  </si>
  <si>
    <t>ICE</t>
  </si>
  <si>
    <t>AKINGS_6_AMESR1</t>
  </si>
  <si>
    <t>BaselineReconcile</t>
  </si>
  <si>
    <t>ALAMIT_2_PL1X3</t>
  </si>
  <si>
    <t>ALAMIT_7_ES1</t>
  </si>
  <si>
    <t>S</t>
  </si>
  <si>
    <t>Alamogordo_PV</t>
  </si>
  <si>
    <t>Alamosa_1</t>
  </si>
  <si>
    <t>Alamosa_2</t>
  </si>
  <si>
    <t>Albuquerque_PV</t>
  </si>
  <si>
    <t>IID</t>
  </si>
  <si>
    <t>ALHMBR_1_ALHSLR</t>
  </si>
  <si>
    <t>SDGE</t>
  </si>
  <si>
    <t>ALMASL_2_GS1SR1</t>
  </si>
  <si>
    <t>ALMASL_2_GS4SR4</t>
  </si>
  <si>
    <t>ALMEGT_1_UNIT_1</t>
  </si>
  <si>
    <t>ALMEGT_1_UNIT_2</t>
  </si>
  <si>
    <t>TID</t>
  </si>
  <si>
    <t>Almond_1</t>
  </si>
  <si>
    <t>Almond_2_2</t>
  </si>
  <si>
    <t>Almond_2_3</t>
  </si>
  <si>
    <t>Almond_2_4</t>
  </si>
  <si>
    <t>ALPAC1</t>
  </si>
  <si>
    <t>ALPAC2</t>
  </si>
  <si>
    <t>ALPAC3</t>
  </si>
  <si>
    <t>ALPAC4</t>
  </si>
  <si>
    <t>ALPSLR_1_NTHSLR</t>
  </si>
  <si>
    <t>ALPSLR_1_SPSSLR</t>
  </si>
  <si>
    <t>ALT6DN_2_WIND7</t>
  </si>
  <si>
    <t>ALT6DS_2_WIND9</t>
  </si>
  <si>
    <t>Alta_Luna_Solar</t>
  </si>
  <si>
    <t>Solar_1Axis</t>
  </si>
  <si>
    <t>ALTA3A_2_CPCE4</t>
  </si>
  <si>
    <t>ALTA3A_2_CPCE5</t>
  </si>
  <si>
    <t>ALTA3A_2_CPCE8</t>
  </si>
  <si>
    <t>ALTA4A_2_CPCW1</t>
  </si>
  <si>
    <t>ALTA4B_2_CPCW2</t>
  </si>
  <si>
    <t>ALTA4B_2_CPCW3</t>
  </si>
  <si>
    <t>ALTA4B_2_CPCW6</t>
  </si>
  <si>
    <t>ALTA6B_2_WIND11</t>
  </si>
  <si>
    <t>ALTA6E_2_WIND10</t>
  </si>
  <si>
    <t>AltaGasPark_1</t>
  </si>
  <si>
    <t>ALTAGASSTORAGE</t>
  </si>
  <si>
    <t>RDT</t>
  </si>
  <si>
    <t>ALTWD_1_QF</t>
  </si>
  <si>
    <t>IPCO</t>
  </si>
  <si>
    <t>Amercian_Falls_Solar_II</t>
  </si>
  <si>
    <t>American_Falls_Solar_I</t>
  </si>
  <si>
    <t>ANAHM_2_CANYN1</t>
  </si>
  <si>
    <t>ANAHM_2_CANYN2</t>
  </si>
  <si>
    <t>ANAHM_2_CANYN3</t>
  </si>
  <si>
    <t>ANAHM_2_CANYN4</t>
  </si>
  <si>
    <t>ANC_CAT01</t>
  </si>
  <si>
    <t>ANC_CAT02</t>
  </si>
  <si>
    <t>ANC_CAT03</t>
  </si>
  <si>
    <t>Antelope_Nuclear_1_1</t>
  </si>
  <si>
    <t>N</t>
  </si>
  <si>
    <t>Nuclear</t>
  </si>
  <si>
    <t>Antelope_Nuclear_1_10</t>
  </si>
  <si>
    <t>Antelope_Nuclear_1_11</t>
  </si>
  <si>
    <t>Antelope_Nuclear_1_12</t>
  </si>
  <si>
    <t>Antelope_Nuclear_1_2</t>
  </si>
  <si>
    <t>Antelope_Nuclear_1_3</t>
  </si>
  <si>
    <t>Antelope_Nuclear_1_4</t>
  </si>
  <si>
    <t>Antelope_Nuclear_1_5</t>
  </si>
  <si>
    <t>Antelope_Nuclear_1_6</t>
  </si>
  <si>
    <t>Antelope_Nuclear_1_7</t>
  </si>
  <si>
    <t>Antelope_Nuclear_1_8</t>
  </si>
  <si>
    <t>Antelope_Nuclear_1_9</t>
  </si>
  <si>
    <t>ANTLPE_2_QF</t>
  </si>
  <si>
    <t>ANZA_6_SOLAR1</t>
  </si>
  <si>
    <t>WALC</t>
  </si>
  <si>
    <t>Apache_CC</t>
  </si>
  <si>
    <t>Apache_GT2</t>
  </si>
  <si>
    <t>Apache_GT3</t>
  </si>
  <si>
    <t>Apache_GT4</t>
  </si>
  <si>
    <t>Apache_ST2</t>
  </si>
  <si>
    <t>Coal</t>
  </si>
  <si>
    <t>Apache_ST3</t>
  </si>
  <si>
    <t>Apex_CC</t>
  </si>
  <si>
    <t>NEVP</t>
  </si>
  <si>
    <t>Apex_Solar_Power</t>
  </si>
  <si>
    <t>Apple_Solar</t>
  </si>
  <si>
    <t>APT_DIST_PV</t>
  </si>
  <si>
    <t>AQUAMARINESOLAR</t>
  </si>
  <si>
    <t>Aragonne_Mesa</t>
  </si>
  <si>
    <t>Arapahoe_CC</t>
  </si>
  <si>
    <t>ARATINASOLAR</t>
  </si>
  <si>
    <t>ARATINASTORAGE</t>
  </si>
  <si>
    <t>ARBWD_6_QF</t>
  </si>
  <si>
    <t>ARCOGN_2_UNITS</t>
  </si>
  <si>
    <t>Cogen</t>
  </si>
  <si>
    <t>ARD_G1</t>
  </si>
  <si>
    <t>ARD_G2</t>
  </si>
  <si>
    <t>ARKANS_1_ARKSLR</t>
  </si>
  <si>
    <t>ARLINGTONSOLAR</t>
  </si>
  <si>
    <t>ArlingtonWind</t>
  </si>
  <si>
    <t>ArlngtnVally_CC</t>
  </si>
  <si>
    <t>ARLVAL_5_SOLAR</t>
  </si>
  <si>
    <t>Armstrong_Cogen</t>
  </si>
  <si>
    <t>WACM</t>
  </si>
  <si>
    <t>Arvada_1</t>
  </si>
  <si>
    <t>Arvada_2</t>
  </si>
  <si>
    <t>Arvada_3</t>
  </si>
  <si>
    <t>ARVINN_6_ORION1</t>
  </si>
  <si>
    <t>ARVINN_6_ORION2</t>
  </si>
  <si>
    <t>ASTORA_2_SOLAR1</t>
  </si>
  <si>
    <t>ASTORA_2_SOLAR2</t>
  </si>
  <si>
    <t>ATWEL2_1_SOLAR1</t>
  </si>
  <si>
    <t>ATWELL_1_SOLAR</t>
  </si>
  <si>
    <t>TEPC</t>
  </si>
  <si>
    <t>Avalon_Solar_II</t>
  </si>
  <si>
    <t>AVENAL_6_AVPARK</t>
  </si>
  <si>
    <t>AVENAL_6_AVSLR1</t>
  </si>
  <si>
    <t>AVENAL_6_AVSLR2</t>
  </si>
  <si>
    <t>AVENAL_6_SANDDG</t>
  </si>
  <si>
    <t>AVENAL_6_SUNCTY</t>
  </si>
  <si>
    <t>AVSOLR_2_SOLAR</t>
  </si>
  <si>
    <t>AZALEASOLAR</t>
  </si>
  <si>
    <t>AZALEASTORAGE</t>
  </si>
  <si>
    <t>AZPS Hoover Hydro</t>
  </si>
  <si>
    <t>H</t>
  </si>
  <si>
    <t>AZPS Hydro</t>
  </si>
  <si>
    <t>CFE</t>
  </si>
  <si>
    <t>Baja_CA_CC3</t>
  </si>
  <si>
    <t>Baja_CA_II_GT_1_1</t>
  </si>
  <si>
    <t>Baja_CA_II_GT_1_2</t>
  </si>
  <si>
    <t>Baja_CA_II_GT_1_3</t>
  </si>
  <si>
    <t>BalzacCC_Total</t>
  </si>
  <si>
    <t>Barber_Creek_1</t>
  </si>
  <si>
    <t>Barber_Creek_2</t>
  </si>
  <si>
    <t>Barber_Creek_3</t>
  </si>
  <si>
    <t>BARRE_2_QF</t>
  </si>
  <si>
    <t>BARRE_6_PEAKER</t>
  </si>
  <si>
    <t>PACE</t>
  </si>
  <si>
    <t>BASELINE_SG</t>
  </si>
  <si>
    <t>BASICE_2_UNITS</t>
  </si>
  <si>
    <t>NWMT_WAUW</t>
  </si>
  <si>
    <t>BasinCreek1</t>
  </si>
  <si>
    <t>BasinCreek2</t>
  </si>
  <si>
    <t>BasinCreek3</t>
  </si>
  <si>
    <t>BasinCreek4</t>
  </si>
  <si>
    <t>BasinCreek5</t>
  </si>
  <si>
    <t>BasinCreek6</t>
  </si>
  <si>
    <t>BasinCreek7</t>
  </si>
  <si>
    <t>BasinCreek8</t>
  </si>
  <si>
    <t>BasinCreek9</t>
  </si>
  <si>
    <t>Battle_Mountain_Solar</t>
  </si>
  <si>
    <t>BCHA Hydro</t>
  </si>
  <si>
    <t>BDGRCK_1_UNITS</t>
  </si>
  <si>
    <t>Beacon_Solar_B</t>
  </si>
  <si>
    <t>BearCreekCC_Total</t>
  </si>
  <si>
    <t>BearMountain_BC</t>
  </si>
  <si>
    <t>BEARMT_1_UNIT</t>
  </si>
  <si>
    <t>PortlandGE</t>
  </si>
  <si>
    <t>Beaver8</t>
  </si>
  <si>
    <t>BeaverCC_Total</t>
  </si>
  <si>
    <t>BEJNLS_5_BV2SCEDYN</t>
  </si>
  <si>
    <t>BEKWJS_5_BV1SCEDYN</t>
  </si>
  <si>
    <t>BellevueSolarINV1</t>
  </si>
  <si>
    <t>Ben_French_GT1</t>
  </si>
  <si>
    <t>Ben_French_GT2</t>
  </si>
  <si>
    <t>Ben_French_GT3</t>
  </si>
  <si>
    <t>Ben_French_GT4</t>
  </si>
  <si>
    <t>BennettCreek</t>
  </si>
  <si>
    <t>BennettMountain</t>
  </si>
  <si>
    <t>Benson_Creek_Wind__OR_</t>
  </si>
  <si>
    <t>BEOWAWE</t>
  </si>
  <si>
    <t>Beowawe_Power_1_2</t>
  </si>
  <si>
    <t>BGSKYN_2_AS2SR1</t>
  </si>
  <si>
    <t>BGSKYN_2_ASPSR2</t>
  </si>
  <si>
    <t>BGSKYN_2_BS3SR3</t>
  </si>
  <si>
    <t>Big_Horn_Wind_1_2</t>
  </si>
  <si>
    <t>Big_Timber_Wind</t>
  </si>
  <si>
    <t>BigBeau_Solar</t>
  </si>
  <si>
    <t>BIGBEAUSTORAGE</t>
  </si>
  <si>
    <t>BigHorn2</t>
  </si>
  <si>
    <t>BiglowCanyon1</t>
  </si>
  <si>
    <t>BiglowCanyon2</t>
  </si>
  <si>
    <t>BiglowCanyon3</t>
  </si>
  <si>
    <t>BIGSKY_2_BSKSR6</t>
  </si>
  <si>
    <t>BIGSKY_2_BSKSR7</t>
  </si>
  <si>
    <t>BIGSKY_2_BSKSR8</t>
  </si>
  <si>
    <t>BIGSKY_2_SOLAR1</t>
  </si>
  <si>
    <t>BIGSKY_2_SOLAR2</t>
  </si>
  <si>
    <t>BIGSKY_2_SOLAR3</t>
  </si>
  <si>
    <t>BIGSKY_2_SOLAR4</t>
  </si>
  <si>
    <t>BIGSKY_2_SOLAR5</t>
  </si>
  <si>
    <t>BIGSKY_2_SOLAR6</t>
  </si>
  <si>
    <t>BIGSKY_2_SOLAR7</t>
  </si>
  <si>
    <t>BigSky1</t>
  </si>
  <si>
    <t>BigSky2</t>
  </si>
  <si>
    <t>BIOMAS_1_UNIT_1</t>
  </si>
  <si>
    <t>BiomassOneGE1</t>
  </si>
  <si>
    <t>PACW</t>
  </si>
  <si>
    <t>BiomassOneGE2</t>
  </si>
  <si>
    <t>Birdsall_1</t>
  </si>
  <si>
    <t>Birdsall_2</t>
  </si>
  <si>
    <t>Birdsall_3</t>
  </si>
  <si>
    <t>BKRFLD_2_SOLAR1</t>
  </si>
  <si>
    <t>Black_Mountain_1</t>
  </si>
  <si>
    <t>Black_Mountain_2</t>
  </si>
  <si>
    <t>BLACK_WALNUT</t>
  </si>
  <si>
    <t>BlackspringRidge</t>
  </si>
  <si>
    <t>BLAST_1_WIND</t>
  </si>
  <si>
    <t>BLCKWL_6_SOLAR1</t>
  </si>
  <si>
    <t>BLKCRK_2_GMCBT1</t>
  </si>
  <si>
    <t>BLKCRK_2_SOLAR1</t>
  </si>
  <si>
    <t>BLM_2_UNITS</t>
  </si>
  <si>
    <t>BloomingtonPwr1</t>
  </si>
  <si>
    <t>BloomingtonPwr2</t>
  </si>
  <si>
    <t>BloomingtonPwr3</t>
  </si>
  <si>
    <t>BloomingtonPwr4</t>
  </si>
  <si>
    <t>BloomingtonPwr5</t>
  </si>
  <si>
    <t>BloomingtonPwr6</t>
  </si>
  <si>
    <t>Blue_Mountain_Electric_Company</t>
  </si>
  <si>
    <t>Blue_Spruce_1</t>
  </si>
  <si>
    <t>Blue_Spruce_2</t>
  </si>
  <si>
    <t>Bluffview_1CC</t>
  </si>
  <si>
    <t>Bluffview_2_3</t>
  </si>
  <si>
    <t>Bluffview_2_4</t>
  </si>
  <si>
    <t>BLULKE_6_BLUELK</t>
  </si>
  <si>
    <t>Blundell1</t>
  </si>
  <si>
    <t>Blundell2</t>
  </si>
  <si>
    <t>BLYTHE_1_SOLAR1</t>
  </si>
  <si>
    <t>BLYTHE_1_SOLAR2</t>
  </si>
  <si>
    <t>BLYTHESTORAGE1</t>
  </si>
  <si>
    <t>BOGUE_1_UNITA1</t>
  </si>
  <si>
    <t>Boise_City_Solar</t>
  </si>
  <si>
    <t>Bonanza</t>
  </si>
  <si>
    <t>Bonnybrook</t>
  </si>
  <si>
    <t>BORDER_6_UNITA1</t>
  </si>
  <si>
    <t>Boswell_Wind</t>
  </si>
  <si>
    <t>BOULDER2PV_G</t>
  </si>
  <si>
    <t>BoulderPark1</t>
  </si>
  <si>
    <t>BoulderPark2</t>
  </si>
  <si>
    <t>BoulderPark3</t>
  </si>
  <si>
    <t>BoulderPark4</t>
  </si>
  <si>
    <t>BoulderPark5</t>
  </si>
  <si>
    <t>BoulderPark6</t>
  </si>
  <si>
    <t>BountifulCity1A</t>
  </si>
  <si>
    <t>BountifulCity8</t>
  </si>
  <si>
    <t>BowMontCapital</t>
  </si>
  <si>
    <t>BPAT Hydro</t>
  </si>
  <si>
    <t>Brady_Hot_Springs_1</t>
  </si>
  <si>
    <t>Brady_Hot_Springs_2</t>
  </si>
  <si>
    <t>Brady_Hot_Springs_3</t>
  </si>
  <si>
    <t>BRDSLD_2_HIWIND</t>
  </si>
  <si>
    <t>BRDSLD_2_MTZUM2</t>
  </si>
  <si>
    <t>BRDSLD_2_MTZUMA</t>
  </si>
  <si>
    <t>BRDSLD_2_SHILO1</t>
  </si>
  <si>
    <t>BRDSLD_2_SHILO2</t>
  </si>
  <si>
    <t>BRDSLD_2_SHLO3A</t>
  </si>
  <si>
    <t>BRDSLD_2_SHLO3B</t>
  </si>
  <si>
    <t>BREGGO_6_DEGRSL</t>
  </si>
  <si>
    <t>BREGGO_6_SOLAR</t>
  </si>
  <si>
    <t>BRIDGE</t>
  </si>
  <si>
    <t>BRODIE_2_WIND</t>
  </si>
  <si>
    <t>Brooks_JBS</t>
  </si>
  <si>
    <t>Brush_CC1</t>
  </si>
  <si>
    <t>Brush_CC2</t>
  </si>
  <si>
    <t>Brush_CC4</t>
  </si>
  <si>
    <t>BUCKBL_2_PL1X3</t>
  </si>
  <si>
    <t>BUCKWD_1_NPALM1</t>
  </si>
  <si>
    <t>BUCKWD_1_QF</t>
  </si>
  <si>
    <t>BUCKWD_7_WINTCV</t>
  </si>
  <si>
    <t>BUFFALO_G1</t>
  </si>
  <si>
    <t>BUFFALO_G2</t>
  </si>
  <si>
    <t>Buffalo_Trail_Wind</t>
  </si>
  <si>
    <t>BullCreekWind1</t>
  </si>
  <si>
    <t>Bullmoose1</t>
  </si>
  <si>
    <t>Bullmoose2</t>
  </si>
  <si>
    <t>Burley_Butte</t>
  </si>
  <si>
    <t>Burlington</t>
  </si>
  <si>
    <t>Burlington_Oil_1</t>
  </si>
  <si>
    <t>Burlington_Oil_2</t>
  </si>
  <si>
    <t>BURNYF_2_UNIT_1</t>
  </si>
  <si>
    <t>BurrardThermal1</t>
  </si>
  <si>
    <t>Busch_Ranch</t>
  </si>
  <si>
    <t>Busch_Ranch_2</t>
  </si>
  <si>
    <t>Busch_Ranch_3</t>
  </si>
  <si>
    <t>C_Lenzie_CC1</t>
  </si>
  <si>
    <t>C_Lenzie_CC2</t>
  </si>
  <si>
    <t>CABALO_2_M2BSR1</t>
  </si>
  <si>
    <t>CABALO_2_M2WSR2</t>
  </si>
  <si>
    <t>Cabin_Creek_A</t>
  </si>
  <si>
    <t>PSH</t>
  </si>
  <si>
    <t>Cabin_Creek_B</t>
  </si>
  <si>
    <t>CABZON_1_WINDA1</t>
  </si>
  <si>
    <t>CacheCreekLandfill</t>
  </si>
  <si>
    <t>Cairo_Jt_Solar</t>
  </si>
  <si>
    <t>CALFLATSSTORAGE</t>
  </si>
  <si>
    <t>CALFTN_2_SOLAR</t>
  </si>
  <si>
    <t>CALFTS_2_CFSSR1</t>
  </si>
  <si>
    <t>CALGEN_1_UNITS</t>
  </si>
  <si>
    <t>CALPIN_1_AGNEW</t>
  </si>
  <si>
    <t>CalpineCC_Total</t>
  </si>
  <si>
    <t>CALPSS_6_SOLAR1</t>
  </si>
  <si>
    <t>Cameron</t>
  </si>
  <si>
    <t>CAMLOT_2_SOLAR1</t>
  </si>
  <si>
    <t>CAMLOT_2_SOLAR2</t>
  </si>
  <si>
    <t>Campbell_Hill</t>
  </si>
  <si>
    <t>CampReedWind</t>
  </si>
  <si>
    <t>Camrose_1</t>
  </si>
  <si>
    <t>CANCARB1_1</t>
  </si>
  <si>
    <t>CANTUA_1_SOLAR</t>
  </si>
  <si>
    <t>CapeScott1</t>
  </si>
  <si>
    <t>CapeScott2</t>
  </si>
  <si>
    <t>CapeScott3</t>
  </si>
  <si>
    <t>CapeScott4</t>
  </si>
  <si>
    <t>CapeScott5</t>
  </si>
  <si>
    <t>CAPWD_1_QF</t>
  </si>
  <si>
    <t>CargillB6Bio1</t>
  </si>
  <si>
    <t>CargillB6Bio2</t>
  </si>
  <si>
    <t>CargillDryCreekBio1</t>
  </si>
  <si>
    <t>CargillDryCreekBio2</t>
  </si>
  <si>
    <t>CargillDryCreekBio3</t>
  </si>
  <si>
    <t>CariboPulpPaper1</t>
  </si>
  <si>
    <t>CariboPulpPaper2</t>
  </si>
  <si>
    <t>CARLS1_2_CARCT1</t>
  </si>
  <si>
    <t>CARLS2_1_CARCT1</t>
  </si>
  <si>
    <t>CarmonCreekCC1</t>
  </si>
  <si>
    <t>CarmonCreekCC2</t>
  </si>
  <si>
    <t>CarmonCreekCC3</t>
  </si>
  <si>
    <t>Carousel_Wind</t>
  </si>
  <si>
    <t>Carsela1_1</t>
  </si>
  <si>
    <t>Carsela2_2</t>
  </si>
  <si>
    <t>SMUD</t>
  </si>
  <si>
    <t>Carson_Ice_CC</t>
  </si>
  <si>
    <t>Carson_Ice_Peaker</t>
  </si>
  <si>
    <t>CarsonCreek_1</t>
  </si>
  <si>
    <t>CartyGenStaCC_Total</t>
  </si>
  <si>
    <t>CartyGenStaCC2_Total</t>
  </si>
  <si>
    <t>Casa_Mesa_Wind</t>
  </si>
  <si>
    <t>CASADIABLOIV</t>
  </si>
  <si>
    <t>CASCADESTORAGE</t>
  </si>
  <si>
    <t>Casper_Wind</t>
  </si>
  <si>
    <t>CassiaGulch</t>
  </si>
  <si>
    <t>CassiaWind</t>
  </si>
  <si>
    <t>Castaic_1</t>
  </si>
  <si>
    <t>Castaic_2</t>
  </si>
  <si>
    <t>Castaic_3</t>
  </si>
  <si>
    <t>Castaic_4</t>
  </si>
  <si>
    <t>Castaic_5</t>
  </si>
  <si>
    <t>Castaic_6</t>
  </si>
  <si>
    <t>CastlerockG1_1</t>
  </si>
  <si>
    <t>CASTRIV1_1</t>
  </si>
  <si>
    <t>CASTRIV2_2</t>
  </si>
  <si>
    <t>CASTVL_2_FCELL</t>
  </si>
  <si>
    <t>CATLNA_2_SOLAR</t>
  </si>
  <si>
    <t>CATLNA_2_SOLAR2</t>
  </si>
  <si>
    <t>CavalierCC_Total</t>
  </si>
  <si>
    <t>CAVLSR_2_BSOLAR</t>
  </si>
  <si>
    <t>CAVLSR_2_RSOLAR</t>
  </si>
  <si>
    <t>CAYTNO_2_VASCO</t>
  </si>
  <si>
    <t>CBN_BIO_13</t>
  </si>
  <si>
    <t>CDWR07_2_GEN</t>
  </si>
  <si>
    <t>Cedar_Creek_1A</t>
  </si>
  <si>
    <t>Cedar_Creek_1B</t>
  </si>
  <si>
    <t>Cedar_Creek_2A</t>
  </si>
  <si>
    <t>Cedar_Creek_2B</t>
  </si>
  <si>
    <t>Cedar_Point</t>
  </si>
  <si>
    <t>CEDUCR_2_SOLAR1</t>
  </si>
  <si>
    <t>CEDUCR_2_SOLAR2</t>
  </si>
  <si>
    <t>CEDUCR_2_SOLAR3</t>
  </si>
  <si>
    <t>CEDUCR_2_SOLAR4</t>
  </si>
  <si>
    <t>Celgar_1</t>
  </si>
  <si>
    <t>Celgar_2</t>
  </si>
  <si>
    <t>CENTER_2_SOLAR1</t>
  </si>
  <si>
    <t>CENTER_2_TECNG1</t>
  </si>
  <si>
    <t>CENTER_6_PEAKER</t>
  </si>
  <si>
    <t>CENTRY_6_PL1X4</t>
  </si>
  <si>
    <t>CEP_1</t>
  </si>
  <si>
    <t>CEP_2</t>
  </si>
  <si>
    <t>CEP_3</t>
  </si>
  <si>
    <t>CEP_4</t>
  </si>
  <si>
    <t>CEP_5</t>
  </si>
  <si>
    <t>CEP_6</t>
  </si>
  <si>
    <t>CEP_7</t>
  </si>
  <si>
    <t>CEP_8</t>
  </si>
  <si>
    <t>CerroPrieto1_5</t>
  </si>
  <si>
    <t>CerroPrieto2_1</t>
  </si>
  <si>
    <t>CerroPrieto2_2</t>
  </si>
  <si>
    <t>CerroPrieto3_1</t>
  </si>
  <si>
    <t>CerroPrieto3_2</t>
  </si>
  <si>
    <t>CerroPrieto4_1</t>
  </si>
  <si>
    <t>CerroPrieto4_2</t>
  </si>
  <si>
    <t>CerroPrieto4_3</t>
  </si>
  <si>
    <t>CerroPrieto4_4</t>
  </si>
  <si>
    <t>CerroPrieto5_1</t>
  </si>
  <si>
    <t>CerroPrietoPV</t>
  </si>
  <si>
    <t>CHALANSOLAR</t>
  </si>
  <si>
    <t>CHALANSTORAGE</t>
  </si>
  <si>
    <t>CHALK_1_UNIT</t>
  </si>
  <si>
    <t>CHAP_DIST_PV</t>
  </si>
  <si>
    <t>CHAUT_SG</t>
  </si>
  <si>
    <t>ChehalisCC_Total</t>
  </si>
  <si>
    <t>Cherokee_CC</t>
  </si>
  <si>
    <t>Chetwynd_Bio1</t>
  </si>
  <si>
    <t>CHEVCD_6_UNIT</t>
  </si>
  <si>
    <t>CHEVCO_6_UNIT_1</t>
  </si>
  <si>
    <t>CHEVCO_6_UNIT_2</t>
  </si>
  <si>
    <t>CHEVCY_1_UNIT</t>
  </si>
  <si>
    <t>CHEVMN_2_UNITS</t>
  </si>
  <si>
    <t>Cheyenne_Prairie_1CC</t>
  </si>
  <si>
    <t>Cheyenne_Prairie_2_1</t>
  </si>
  <si>
    <t>Cheyenne_Prairie_3CC</t>
  </si>
  <si>
    <t>CHILLS_1_SYCENG</t>
  </si>
  <si>
    <t>CHILLS_7_UNITA1</t>
  </si>
  <si>
    <t>ChinChute_Wind</t>
  </si>
  <si>
    <t>CHINO_2_APEBT1</t>
  </si>
  <si>
    <t>CHINO_2_JURUPA</t>
  </si>
  <si>
    <t>CHINO_2_QF</t>
  </si>
  <si>
    <t>CHINO_2_SASOLR</t>
  </si>
  <si>
    <t>CHINO_2_SOLAR</t>
  </si>
  <si>
    <t>CHINO_2_SOLAR2</t>
  </si>
  <si>
    <t>CHINO_6_CIMGEN</t>
  </si>
  <si>
    <t>CHINO_6_SMPPAP</t>
  </si>
  <si>
    <t>CHINO_7_MILIKN</t>
  </si>
  <si>
    <t>Cholla_1</t>
  </si>
  <si>
    <t>Cholla_3</t>
  </si>
  <si>
    <t>ChristmasValley2</t>
  </si>
  <si>
    <t>CHWCHL_1_BIOMAS</t>
  </si>
  <si>
    <t>CHWCHL_1_UNIT</t>
  </si>
  <si>
    <t>CIB_4G2</t>
  </si>
  <si>
    <t>Cimarron_Solar</t>
  </si>
  <si>
    <t>Clark_11</t>
  </si>
  <si>
    <t>Clark_12</t>
  </si>
  <si>
    <t>Clark_13</t>
  </si>
  <si>
    <t>Clark_14</t>
  </si>
  <si>
    <t>Clark_15</t>
  </si>
  <si>
    <t>Clark_16</t>
  </si>
  <si>
    <t>Clark_17</t>
  </si>
  <si>
    <t>Clark_18</t>
  </si>
  <si>
    <t>Clark_19</t>
  </si>
  <si>
    <t>Clark_20</t>
  </si>
  <si>
    <t>Clark_21</t>
  </si>
  <si>
    <t>Clark_22</t>
  </si>
  <si>
    <t>Clark_CC1</t>
  </si>
  <si>
    <t>Clark_CC2</t>
  </si>
  <si>
    <t>ClearwaterPaper3</t>
  </si>
  <si>
    <t>ClearwaterPaper4</t>
  </si>
  <si>
    <t>CLINES_CORNER</t>
  </si>
  <si>
    <t>CLOVDL_1_SOLAR</t>
  </si>
  <si>
    <t>Cloverbar_GT1</t>
  </si>
  <si>
    <t>Cloverbar_GT2</t>
  </si>
  <si>
    <t>Cloverbar_GT3</t>
  </si>
  <si>
    <t>CLRMTK_1_QF</t>
  </si>
  <si>
    <t>CMH_3_3</t>
  </si>
  <si>
    <t>CNTNLA_2_SOLAR1</t>
  </si>
  <si>
    <t>CNTNLA_2_SOLAR2</t>
  </si>
  <si>
    <t>Coachella_1</t>
  </si>
  <si>
    <t>Coachella_2</t>
  </si>
  <si>
    <t>Coachella_3</t>
  </si>
  <si>
    <t>Coachella_4</t>
  </si>
  <si>
    <t>Coachella_Battery</t>
  </si>
  <si>
    <t>Coastal_Energy</t>
  </si>
  <si>
    <t>COCOPP_2_CTG1</t>
  </si>
  <si>
    <t>COCOPP_2_CTG2</t>
  </si>
  <si>
    <t>COCOPP_2_CTG3</t>
  </si>
  <si>
    <t>COCOPP_2_CTG4</t>
  </si>
  <si>
    <t>COCOSB_6_SOLAR</t>
  </si>
  <si>
    <t>Coffin_Butte_1</t>
  </si>
  <si>
    <t>Coffin_Butte_2</t>
  </si>
  <si>
    <t>Coffin_Butte_3</t>
  </si>
  <si>
    <t>Coffin_Butte_4</t>
  </si>
  <si>
    <t>Coffin_Butte_5</t>
  </si>
  <si>
    <t>CoGen2DRJohnson</t>
  </si>
  <si>
    <t>Cogentrix</t>
  </si>
  <si>
    <t>COGNAT_1_UNIT</t>
  </si>
  <si>
    <t>Cold_Springs</t>
  </si>
  <si>
    <t>COLGNS_2_CNSSR1</t>
  </si>
  <si>
    <t>Colstrip_3</t>
  </si>
  <si>
    <t>Colstrip_4</t>
  </si>
  <si>
    <t>Colstrip_Energy</t>
  </si>
  <si>
    <t>COLTON_6_AGUAM1</t>
  </si>
  <si>
    <t>Columbia_Ridge1</t>
  </si>
  <si>
    <t>Columbia_Ridge2</t>
  </si>
  <si>
    <t>Columbia_Ridge4</t>
  </si>
  <si>
    <t>Columbia_Ridge5</t>
  </si>
  <si>
    <t>Columbia_Ridge6</t>
  </si>
  <si>
    <t>Columbia_Ridge7</t>
  </si>
  <si>
    <t>Columbia_Ridge8</t>
  </si>
  <si>
    <t>Columbia2</t>
  </si>
  <si>
    <t>COLUSA_2_PL1X3</t>
  </si>
  <si>
    <t>Comanche_3</t>
  </si>
  <si>
    <t>Comanche_Solar</t>
  </si>
  <si>
    <t>Combine_Hills</t>
  </si>
  <si>
    <t>Condon_Wind</t>
  </si>
  <si>
    <t>Conifex_Green</t>
  </si>
  <si>
    <t>Conklin</t>
  </si>
  <si>
    <t>CONTRL_1_CASAD1</t>
  </si>
  <si>
    <t>CONTRL_1_CASAD2</t>
  </si>
  <si>
    <t>CONTRL_1_CASAD3</t>
  </si>
  <si>
    <t>CONTRL_1_OXBOW</t>
  </si>
  <si>
    <t>Coolidge_01</t>
  </si>
  <si>
    <t>Coolidge_02</t>
  </si>
  <si>
    <t>Coolidge_03</t>
  </si>
  <si>
    <t>Coolidge_04</t>
  </si>
  <si>
    <t>Coolidge_05</t>
  </si>
  <si>
    <t>Coolidge_06</t>
  </si>
  <si>
    <t>Coolidge_07</t>
  </si>
  <si>
    <t>Coolidge_08</t>
  </si>
  <si>
    <t>Coolidge_09</t>
  </si>
  <si>
    <t>Coolidge_10</t>
  </si>
  <si>
    <t>Coolidge_11</t>
  </si>
  <si>
    <t>Coolidge_12</t>
  </si>
  <si>
    <t>COPMT2_2_SOLAR2</t>
  </si>
  <si>
    <t>COPMT4_2_SOLAR4</t>
  </si>
  <si>
    <t>COPMTN_2_CM10</t>
  </si>
  <si>
    <t>COPMTN_2_SOLAR1</t>
  </si>
  <si>
    <t>Copper_1</t>
  </si>
  <si>
    <t>Copper_Crossing_1</t>
  </si>
  <si>
    <t>Copper_Crossing_2</t>
  </si>
  <si>
    <t>Copper_Crossing_3</t>
  </si>
  <si>
    <t>Copper_Crossing_4</t>
  </si>
  <si>
    <t>Copper_Crossing_5</t>
  </si>
  <si>
    <t>Copper_Crossing_6</t>
  </si>
  <si>
    <t>Copper_Crossing_7</t>
  </si>
  <si>
    <t>Copper_Crossing_8</t>
  </si>
  <si>
    <t>Copper_Crossing_9</t>
  </si>
  <si>
    <t>Copper_Mountain_3_01</t>
  </si>
  <si>
    <t>Copper_Mountain_3_02</t>
  </si>
  <si>
    <t>Copper_Mountain_3_03</t>
  </si>
  <si>
    <t>Copper_Mountain_3_04</t>
  </si>
  <si>
    <t>Copper_Mountain_3_05</t>
  </si>
  <si>
    <t>Copper_Mountain_3_06</t>
  </si>
  <si>
    <t>Copper_Mountain_3_07</t>
  </si>
  <si>
    <t>Copper_Mountain_3_08</t>
  </si>
  <si>
    <t>Copper_Mountain_3_09</t>
  </si>
  <si>
    <t>Copper_Mountain_3_10</t>
  </si>
  <si>
    <t>CORAL12T</t>
  </si>
  <si>
    <t>CORCAN_1_SOLAR1</t>
  </si>
  <si>
    <t>CORCAN_1_SOLAR2</t>
  </si>
  <si>
    <t>Cordova_FIR_Solar</t>
  </si>
  <si>
    <t>Coronado_CO1</t>
  </si>
  <si>
    <t>Coronado_CO2</t>
  </si>
  <si>
    <t>CORONS_2_SOLAR</t>
  </si>
  <si>
    <t>CORONS_6_CLRWTR</t>
  </si>
  <si>
    <t>CORRAL_6_SJOAQN</t>
  </si>
  <si>
    <t>Cosmo_1_2</t>
  </si>
  <si>
    <t>COSOSTORAGE</t>
  </si>
  <si>
    <t>Cosumnes_CC</t>
  </si>
  <si>
    <t>Cowley_Ridge_1</t>
  </si>
  <si>
    <t>Coyote_Crest</t>
  </si>
  <si>
    <t>CoyoteSprgCC1_Total</t>
  </si>
  <si>
    <t>CoyoteSprgCC2_Total</t>
  </si>
  <si>
    <t>CPSTNO_7_PRMADS</t>
  </si>
  <si>
    <t>CPVERD_2_SOLAR</t>
  </si>
  <si>
    <t>Craig_1</t>
  </si>
  <si>
    <t>Craig_2</t>
  </si>
  <si>
    <t>Craig_3</t>
  </si>
  <si>
    <t>CRELMN_6_RAMON1</t>
  </si>
  <si>
    <t>CRELMN_6_RAMON2</t>
  </si>
  <si>
    <t>CRELMN_6_RAMSR3</t>
  </si>
  <si>
    <t>Crescent_Dunes</t>
  </si>
  <si>
    <t>Solar_Thermal</t>
  </si>
  <si>
    <t>Crofton</t>
  </si>
  <si>
    <t>CROKET_7_UNIT</t>
  </si>
  <si>
    <t>CROWCREEKSOLAR</t>
  </si>
  <si>
    <t>CROWCREEKSTORAGE</t>
  </si>
  <si>
    <t>Crowsnest_Pass</t>
  </si>
  <si>
    <t>CRSTWD_6_KUMYAY</t>
  </si>
  <si>
    <t>CRWCKS_1_SOLAR1</t>
  </si>
  <si>
    <t>CSCCOG_1_UNIT_1</t>
  </si>
  <si>
    <t>CSCGNR_1_UNIT_1</t>
  </si>
  <si>
    <t>CSCGNR_1_UNIT_2</t>
  </si>
  <si>
    <t>CSLR4S_2_SOLAR</t>
  </si>
  <si>
    <t>CSTOGA_6_LNDFIL</t>
  </si>
  <si>
    <t>CSTRVL_7_PL1X2</t>
  </si>
  <si>
    <t>CSTRVL_7_QFUNTS</t>
  </si>
  <si>
    <t>CUMBIA_1_SOLAR</t>
  </si>
  <si>
    <t>CUMMNG_6_SUNCT1</t>
  </si>
  <si>
    <t>CurrantCreekCC_Total</t>
  </si>
  <si>
    <t>CUYAMS_6_CUYSR1</t>
  </si>
  <si>
    <t>DAIRLD_1_CR1BM1</t>
  </si>
  <si>
    <t>DAIRLD_1_MD1SL1</t>
  </si>
  <si>
    <t>DAIRLD_1_MD2BM1</t>
  </si>
  <si>
    <t>Daishowa_G1_1</t>
  </si>
  <si>
    <t>Daishowa_G2_2</t>
  </si>
  <si>
    <t>DALYCT_1_FCELL</t>
  </si>
  <si>
    <t>Darrington_GEN1</t>
  </si>
  <si>
    <t>Dave_Gates1</t>
  </si>
  <si>
    <t>Dave_Gates2</t>
  </si>
  <si>
    <t>Dave_Gates3</t>
  </si>
  <si>
    <t>David_Tevelde_Dairy_Digester</t>
  </si>
  <si>
    <t>DAVIS_1_SOLAR1</t>
  </si>
  <si>
    <t>DAVIS_1_SOLAR2</t>
  </si>
  <si>
    <t>DAVIS_7_MNMETH</t>
  </si>
  <si>
    <t>Del_Ranch_Company</t>
  </si>
  <si>
    <t>DELAMO_2_SOLAR1</t>
  </si>
  <si>
    <t>DELAMO_2_SOLAR2</t>
  </si>
  <si>
    <t>DELAMO_2_SOLAR3</t>
  </si>
  <si>
    <t>DELAMO_2_SOLAR4</t>
  </si>
  <si>
    <t>DELAMO_2_SOLAR5</t>
  </si>
  <si>
    <t>DELAMO_2_SOLAR6</t>
  </si>
  <si>
    <t>DELAMO_2_SOLRC1</t>
  </si>
  <si>
    <t>DELAMO_2_SOLRD</t>
  </si>
  <si>
    <t>DELSUR_6_BSOLAR</t>
  </si>
  <si>
    <t>DELSUR_6_CREST</t>
  </si>
  <si>
    <t>DELSUR_6_DRYFRB</t>
  </si>
  <si>
    <t>DELSUR_6_SOLAR1</t>
  </si>
  <si>
    <t>DELSUR_6_SOLAR4</t>
  </si>
  <si>
    <t>DELSUR_6_SOLAR5</t>
  </si>
  <si>
    <t>DELTA_2_PL1X4</t>
  </si>
  <si>
    <t>Deming_Solar</t>
  </si>
  <si>
    <t>DeMoss_Petrie</t>
  </si>
  <si>
    <t>Desert_Meadow</t>
  </si>
  <si>
    <t>Desert_Peak_2</t>
  </si>
  <si>
    <t>Desert_Power_3</t>
  </si>
  <si>
    <t>Desert_View</t>
  </si>
  <si>
    <t>DesertBasin_CC</t>
  </si>
  <si>
    <t>DESRT_P2</t>
  </si>
  <si>
    <t>DEVERS_1_SEPV05</t>
  </si>
  <si>
    <t>DEVERS_1_SOLAR</t>
  </si>
  <si>
    <t>DEVERS_1_SOLAR1</t>
  </si>
  <si>
    <t>DEVERS_1_SOLAR2</t>
  </si>
  <si>
    <t>DEVERS_2_CS2SR4</t>
  </si>
  <si>
    <t>DEVERS_2_DHSPG2</t>
  </si>
  <si>
    <t>DEXZEL_1_UNIT</t>
  </si>
  <si>
    <t>DIABLOSTORAGE1</t>
  </si>
  <si>
    <t>DIABLOSTORAGE2</t>
  </si>
  <si>
    <t>DIABLOSTORAGE3</t>
  </si>
  <si>
    <t>DIABLOSTORAGE4</t>
  </si>
  <si>
    <t>DillardComplexGEN4</t>
  </si>
  <si>
    <t>DillardComplexGEN5</t>
  </si>
  <si>
    <t>DISCOV_1_CHEVRN</t>
  </si>
  <si>
    <t>DIXIE_M_P1</t>
  </si>
  <si>
    <t>DIXIE_M_P12</t>
  </si>
  <si>
    <t>Dixie_Valley_Geo_1</t>
  </si>
  <si>
    <t>Dixie_Valley_Geo_2</t>
  </si>
  <si>
    <t>Dixie_Valley_Geo_3</t>
  </si>
  <si>
    <t>DIXNLD_1_LNDFL</t>
  </si>
  <si>
    <t>Dodge_Flat_Solar</t>
  </si>
  <si>
    <t>DokieWind1</t>
  </si>
  <si>
    <t>DokieWind2</t>
  </si>
  <si>
    <t>DokieWind3</t>
  </si>
  <si>
    <t>DokieWind4</t>
  </si>
  <si>
    <t>DokieWind5</t>
  </si>
  <si>
    <t>DokieWind6</t>
  </si>
  <si>
    <t>DOUBLC_1_UNITS</t>
  </si>
  <si>
    <t>DoubleADigester2</t>
  </si>
  <si>
    <t>DoubleADigester3</t>
  </si>
  <si>
    <t>Douglas_1</t>
  </si>
  <si>
    <t>DowCC_Total</t>
  </si>
  <si>
    <t>DowG101_1</t>
  </si>
  <si>
    <t>DowG201_2</t>
  </si>
  <si>
    <t>DRACKR_2_D4SR4B</t>
  </si>
  <si>
    <t>DRACKR_2_DS3SR3</t>
  </si>
  <si>
    <t>DRACKR_2_DS4SR4</t>
  </si>
  <si>
    <t>DRACKR_2_DSUBT2</t>
  </si>
  <si>
    <t>DRACKR_2_SOLAR1</t>
  </si>
  <si>
    <t>DRACKR_2_SOLAR2</t>
  </si>
  <si>
    <t>DRACKR_3_DSUBT3</t>
  </si>
  <si>
    <t>DREWS_6_PL1X4</t>
  </si>
  <si>
    <t>Dry_Fork_Station</t>
  </si>
  <si>
    <t>Dry_Lake_Wind_1_1</t>
  </si>
  <si>
    <t>Dry_Lake_Wind_1_2</t>
  </si>
  <si>
    <t>Dry_Lake_Wind_1_3</t>
  </si>
  <si>
    <t>Dry_Lake_Wind_2_1</t>
  </si>
  <si>
    <t>Dry_Lake_Wind_2_2</t>
  </si>
  <si>
    <t>Dry_Lake_Wind_2_3</t>
  </si>
  <si>
    <t>Drywood_2_2</t>
  </si>
  <si>
    <t>Drywood1_1</t>
  </si>
  <si>
    <t>DSFLWR_2_WS2SR1</t>
  </si>
  <si>
    <t>DSRTHV_2_DH1SR1</t>
  </si>
  <si>
    <t>DSRTHV_2_DH2BT1</t>
  </si>
  <si>
    <t>DSRTHV_2_DH2SR2</t>
  </si>
  <si>
    <t>DSRTSL_2_SOLAR1</t>
  </si>
  <si>
    <t>DSRTSN_2_SOLAR1</t>
  </si>
  <si>
    <t>DSRTSN_2_SOLAR2</t>
  </si>
  <si>
    <t>DTCHWD_2_BT3WND</t>
  </si>
  <si>
    <t>DTCHWD_2_BT4WND</t>
  </si>
  <si>
    <t>DUANE_1_PL1X3</t>
  </si>
  <si>
    <t>Dundurn_GT_1</t>
  </si>
  <si>
    <t>Dunlap_1</t>
  </si>
  <si>
    <t>Durbin_Creek_Wind__OR_</t>
  </si>
  <si>
    <t>DVPL_IPP13_8_1</t>
  </si>
  <si>
    <t>Eagle_Shadow_Mountain</t>
  </si>
  <si>
    <t>Earth_Energy_1</t>
  </si>
  <si>
    <t>EASTWD_7_UNIT</t>
  </si>
  <si>
    <t>Echanis_Wind</t>
  </si>
  <si>
    <t>ECHOWIND</t>
  </si>
  <si>
    <t>ECHOWIND2</t>
  </si>
  <si>
    <t>Edson_1</t>
  </si>
  <si>
    <t>Edson_2</t>
  </si>
  <si>
    <t>EDWARDSSOLAR1</t>
  </si>
  <si>
    <t>EDWARDSSOLAR2</t>
  </si>
  <si>
    <t>EDWARDSSOLAR4</t>
  </si>
  <si>
    <t>EDWARDSSTORAGE1</t>
  </si>
  <si>
    <t>EDWARDSSTORAGE2</t>
  </si>
  <si>
    <t>EEKTMN_6_SOLAR1</t>
  </si>
  <si>
    <t>EIA_2018_BTMPV_AZ_AZPS</t>
  </si>
  <si>
    <t>BTMPV</t>
  </si>
  <si>
    <t>EIA_2018_BTMPV_AZ_SRP</t>
  </si>
  <si>
    <t>EIA_2018_BTMPV_AZ_TEPC</t>
  </si>
  <si>
    <t>EIA_2018_BTMPV_CO_PSCO</t>
  </si>
  <si>
    <t>EIA_2018_BTMPV_ID_IPCO</t>
  </si>
  <si>
    <t>EIA_2018_BTMPV_NM_PNM_EPE</t>
  </si>
  <si>
    <t>EIA_2018_BTMPV_NV_NEVP</t>
  </si>
  <si>
    <t>EIA_2018_BTMPV_OR_PortlandGE</t>
  </si>
  <si>
    <t>EIA_2018_BTMPV_WA_BPAT</t>
  </si>
  <si>
    <t>EIA_2018_BTMPV_WA_PSEI</t>
  </si>
  <si>
    <t>EIA_2018_BTMPV_WA_SCL</t>
  </si>
  <si>
    <t>EIA_2018_BTMPV_XX_PACE</t>
  </si>
  <si>
    <t>EIA_2018_BTMPV_XX_PACW</t>
  </si>
  <si>
    <t>El_Centro_CC2</t>
  </si>
  <si>
    <t>El_Centro_CC3</t>
  </si>
  <si>
    <t>ELCABO_5_ECWSCEDYN</t>
  </si>
  <si>
    <t>ELCAJN_6_DRGEN1</t>
  </si>
  <si>
    <t>ELCAJN_6_DRGEN2</t>
  </si>
  <si>
    <t>ELCAJN_6_EB1BT1</t>
  </si>
  <si>
    <t>ELCAJN_6_LM6K</t>
  </si>
  <si>
    <t>ELCAJN_6_UNITA1</t>
  </si>
  <si>
    <t>ELCAP_1_SOLAR</t>
  </si>
  <si>
    <t>Elk_Grove_1_Solar</t>
  </si>
  <si>
    <t>Elk_Grove_2_Solar</t>
  </si>
  <si>
    <t>ELKHIL_2_PL1X3</t>
  </si>
  <si>
    <t>ELKHORN</t>
  </si>
  <si>
    <t>Elkhorn_Valley</t>
  </si>
  <si>
    <t>ELLIS_2_QF</t>
  </si>
  <si>
    <t>ElmworthG5_5</t>
  </si>
  <si>
    <t>ElmworthG6_6</t>
  </si>
  <si>
    <t>ElmworthG7_7</t>
  </si>
  <si>
    <t>ElmworthG8_8</t>
  </si>
  <si>
    <t>ElmworthG9_9</t>
  </si>
  <si>
    <t>ELNIDP_6_BIOMAS</t>
  </si>
  <si>
    <t>ELSEGN_2_UN1011</t>
  </si>
  <si>
    <t>ELSEGN_2_UN2021</t>
  </si>
  <si>
    <t>Enchanted_Mesa</t>
  </si>
  <si>
    <t>EncogenCC_Total</t>
  </si>
  <si>
    <t>ENELBELLASTORAGE</t>
  </si>
  <si>
    <t>EnelCoveFort1_1</t>
  </si>
  <si>
    <t>EnelCoveFort1_2</t>
  </si>
  <si>
    <t>EnelCoveFort1_3</t>
  </si>
  <si>
    <t>EnelCoveFort1_4</t>
  </si>
  <si>
    <t>Energetics_PV</t>
  </si>
  <si>
    <t>Energia_Sierra_Juarez_2_US_LLC</t>
  </si>
  <si>
    <t>Energy_Vision_10</t>
  </si>
  <si>
    <t>Energy_Vision_11</t>
  </si>
  <si>
    <t>Energy_Vision_12</t>
  </si>
  <si>
    <t>Energy_Vision_2</t>
  </si>
  <si>
    <t>Energy_Vision_3</t>
  </si>
  <si>
    <t>Energy_Vision_4</t>
  </si>
  <si>
    <t>Energy_Vision_5</t>
  </si>
  <si>
    <t>Energy_Vision_6</t>
  </si>
  <si>
    <t>Energy_Vision_7</t>
  </si>
  <si>
    <t>Energy_Vision_8</t>
  </si>
  <si>
    <t>Energy_Vision_9</t>
  </si>
  <si>
    <t>ENERSJ_2_WIND</t>
  </si>
  <si>
    <t>ENWIND_2_WIND1</t>
  </si>
  <si>
    <t>ENWIND_2_WIND2</t>
  </si>
  <si>
    <t>EPCC_1</t>
  </si>
  <si>
    <t>Escalante_1</t>
  </si>
  <si>
    <t>ESCNDO_6_EB1BT1</t>
  </si>
  <si>
    <t>ESCNDO_6_EB2BT2</t>
  </si>
  <si>
    <t>ESCNDO_6_EB3BT3</t>
  </si>
  <si>
    <t>ESCNDO_6_PL1X2</t>
  </si>
  <si>
    <t>ESCNDO_6_UNITB1</t>
  </si>
  <si>
    <t>ESCO_6_GLMQF</t>
  </si>
  <si>
    <t>ESQUON_6_LNDFIL</t>
  </si>
  <si>
    <t>ETIWND_2_CHMPNE</t>
  </si>
  <si>
    <t>ETIWND_2_RTS010</t>
  </si>
  <si>
    <t>ETIWND_2_RTS015</t>
  </si>
  <si>
    <t>ETIWND_2_RTS017</t>
  </si>
  <si>
    <t>ETIWND_2_RTS018</t>
  </si>
  <si>
    <t>ETIWND_2_RTS023</t>
  </si>
  <si>
    <t>ETIWND_2_RTS026</t>
  </si>
  <si>
    <t>ETIWND_2_RTS027</t>
  </si>
  <si>
    <t>ETIWND_2_SOLAR1</t>
  </si>
  <si>
    <t>ETIWND_2_SOLAR2</t>
  </si>
  <si>
    <t>ETIWND_2_SOLAR5</t>
  </si>
  <si>
    <t>ETIWND_2_UNIT1</t>
  </si>
  <si>
    <t>ETIWND_6_GRPLND</t>
  </si>
  <si>
    <t>EurusCombinHill</t>
  </si>
  <si>
    <t>EvanderAndrews1</t>
  </si>
  <si>
    <t>EvanderAndrews2</t>
  </si>
  <si>
    <t>EvanderAndrews3</t>
  </si>
  <si>
    <t>Evergreen_Bio</t>
  </si>
  <si>
    <t>EXCLSG_1_SOLAR</t>
  </si>
  <si>
    <t>FAIRFLD_WIND</t>
  </si>
  <si>
    <t>FAIRHV_6_UNIT</t>
  </si>
  <si>
    <t>FALLBROOKSTORAGE</t>
  </si>
  <si>
    <t>FELLOW_7_QFUNTS</t>
  </si>
  <si>
    <t>FerndaleCC_Total</t>
  </si>
  <si>
    <t>Firebag_7</t>
  </si>
  <si>
    <t>Firebag3_1</t>
  </si>
  <si>
    <t>Firebag3_2</t>
  </si>
  <si>
    <t>Firebag4_1</t>
  </si>
  <si>
    <t>Firebag4_2</t>
  </si>
  <si>
    <t>Fish_Springs_Solar</t>
  </si>
  <si>
    <t>Flatiron_3</t>
  </si>
  <si>
    <t>FLOWD_2_RT2WD2</t>
  </si>
  <si>
    <t>FLOWD_2_WIND1</t>
  </si>
  <si>
    <t>FLOWD2_2_FPLWND</t>
  </si>
  <si>
    <t>Foote_Creek1</t>
  </si>
  <si>
    <t>Foote_Creek2</t>
  </si>
  <si>
    <t>Foote_Creek3</t>
  </si>
  <si>
    <t>Foote_Creek4</t>
  </si>
  <si>
    <t>Foothills_Solar_1</t>
  </si>
  <si>
    <t>Foothills_Solar_2</t>
  </si>
  <si>
    <t>Fort_Huachuca_1</t>
  </si>
  <si>
    <t>Fort_Huachuca_2</t>
  </si>
  <si>
    <t>Fort_St_James</t>
  </si>
  <si>
    <t>Fort_St_Vrain_5</t>
  </si>
  <si>
    <t>Fort_St_Vrain_6</t>
  </si>
  <si>
    <t>Fort_St_Vrain_CC</t>
  </si>
  <si>
    <t>FortNelson1</t>
  </si>
  <si>
    <t>FortNelson2</t>
  </si>
  <si>
    <t>FosterCreek1</t>
  </si>
  <si>
    <t>FosterCreek2</t>
  </si>
  <si>
    <t>Fountain_Valley_1</t>
  </si>
  <si>
    <t>Fountain_Valley_2</t>
  </si>
  <si>
    <t>Fountain_Valley_3</t>
  </si>
  <si>
    <t>Fountain_Valley_4</t>
  </si>
  <si>
    <t>Fountain_Valley_5</t>
  </si>
  <si>
    <t>Fountain_Valley_6</t>
  </si>
  <si>
    <t>Four_Corners_4</t>
  </si>
  <si>
    <t>Four_Corners_5</t>
  </si>
  <si>
    <t>FourBrothers</t>
  </si>
  <si>
    <t>Frank_Knutson_1</t>
  </si>
  <si>
    <t>Frank_Knutson_2</t>
  </si>
  <si>
    <t>FranklinGrays1</t>
  </si>
  <si>
    <t>FranklinGrays2</t>
  </si>
  <si>
    <t>FranklinGrays3</t>
  </si>
  <si>
    <t>FranklinGrays4</t>
  </si>
  <si>
    <t>FraserLake1</t>
  </si>
  <si>
    <t>FraserLake2</t>
  </si>
  <si>
    <t>Frederickson1</t>
  </si>
  <si>
    <t>Frederickson2</t>
  </si>
  <si>
    <t>FredericksonCC_Total</t>
  </si>
  <si>
    <t>Fredonia_1</t>
  </si>
  <si>
    <t>Fredonia_2</t>
  </si>
  <si>
    <t>Fredonia_3</t>
  </si>
  <si>
    <t>Fredonia_4</t>
  </si>
  <si>
    <t>FRESHW_1_SOLAR1</t>
  </si>
  <si>
    <t>FRESNOSOLAR</t>
  </si>
  <si>
    <t>FRESNOSTORAGE</t>
  </si>
  <si>
    <t>FRITO_1_LAY</t>
  </si>
  <si>
    <t>FRNTBW_6_SOLAR1</t>
  </si>
  <si>
    <t>Front_Range_CC</t>
  </si>
  <si>
    <t>FRV_SunEdison</t>
  </si>
  <si>
    <t>Ft_James_Cogen</t>
  </si>
  <si>
    <t>Gadsby_1</t>
  </si>
  <si>
    <t>Gadsby_2</t>
  </si>
  <si>
    <t>Gadsby_3</t>
  </si>
  <si>
    <t>Gadsby_4</t>
  </si>
  <si>
    <t>Gadsby_5</t>
  </si>
  <si>
    <t>Gadsby_6</t>
  </si>
  <si>
    <t>GALE_1_SR3SR3</t>
  </si>
  <si>
    <t>Galena_3_1</t>
  </si>
  <si>
    <t>Galena_3_2</t>
  </si>
  <si>
    <t>GANSO_1_WSTBM1</t>
  </si>
  <si>
    <t>GARLANDSTORAGE</t>
  </si>
  <si>
    <t>GARLND_2_GASLR</t>
  </si>
  <si>
    <t>GARLND_2_GASLRA</t>
  </si>
  <si>
    <t>GARNET_1_SOLAR</t>
  </si>
  <si>
    <t>GARNET_1_SOLAR2</t>
  </si>
  <si>
    <t>GARNET_1_UNITS</t>
  </si>
  <si>
    <t>GARNET_1_WIND</t>
  </si>
  <si>
    <t>GARNET_1_WINDS</t>
  </si>
  <si>
    <t>GARNET_1_WT3WND</t>
  </si>
  <si>
    <t>GARNET_2_DIFWD1</t>
  </si>
  <si>
    <t>GARNET_2_WIND1</t>
  </si>
  <si>
    <t>GARNET_2_WIND2</t>
  </si>
  <si>
    <t>GARNET_2_WIND3</t>
  </si>
  <si>
    <t>GARNET_2_WIND4</t>
  </si>
  <si>
    <t>GARNET_2_WIND5</t>
  </si>
  <si>
    <t>GARNET_2_WPMWD6</t>
  </si>
  <si>
    <t>GASKW1_2_GW1SR1</t>
  </si>
  <si>
    <t>GATES_2_SOLAR</t>
  </si>
  <si>
    <t>GATES_2_WSOLAR</t>
  </si>
  <si>
    <t>GATEWY_2_GESBT1</t>
  </si>
  <si>
    <t>GATWAY_2_PL1X3</t>
  </si>
  <si>
    <t>Genesee_2_2_Gas</t>
  </si>
  <si>
    <t>GENESI_2_STG</t>
  </si>
  <si>
    <t>Geo_East_Mesa_2_1</t>
  </si>
  <si>
    <t>Geo_East_Mesa_3_1</t>
  </si>
  <si>
    <t>Geo_East_Mesa_3_2</t>
  </si>
  <si>
    <t>GEYS11_7_UNIT11</t>
  </si>
  <si>
    <t>GEYS12_7_UNIT12</t>
  </si>
  <si>
    <t>GEYS13_7_UNIT13</t>
  </si>
  <si>
    <t>GEYS14_7_UNIT14</t>
  </si>
  <si>
    <t>GEYS16_7_UNIT16</t>
  </si>
  <si>
    <t>GEYS17_7_UNIT17</t>
  </si>
  <si>
    <t>GEYS18_7_UNIT18</t>
  </si>
  <si>
    <t>GEYS20_7_UNIT20</t>
  </si>
  <si>
    <t>Ghost_Pine_G1_1</t>
  </si>
  <si>
    <t>Ghost_Pine_G2_2</t>
  </si>
  <si>
    <t>Ghost_Pine_G3_3</t>
  </si>
  <si>
    <t>Ghost_Pine_G4_4</t>
  </si>
  <si>
    <t>Ghost_Pine_G5_5</t>
  </si>
  <si>
    <t>GIFENS_6_BUGSL1</t>
  </si>
  <si>
    <t>GIFFEN_6_SOLAR</t>
  </si>
  <si>
    <t>GIFFEN_6_SOLAR1</t>
  </si>
  <si>
    <t>Gila_River_CC1</t>
  </si>
  <si>
    <t>Gila_River_CC2</t>
  </si>
  <si>
    <t>Gila_River_CC3</t>
  </si>
  <si>
    <t>Gila_River_CC4</t>
  </si>
  <si>
    <t>GILROY_1_UNIT</t>
  </si>
  <si>
    <t>GILRPP_1_PL1X2</t>
  </si>
  <si>
    <t>GILRPP_1_PL3X4</t>
  </si>
  <si>
    <t>GlacierWind1</t>
  </si>
  <si>
    <t>GlacierWind2</t>
  </si>
  <si>
    <t>GLDFGR_6_SOLAR1</t>
  </si>
  <si>
    <t>GLDFGR_6_SOLAR2</t>
  </si>
  <si>
    <t>GLDTWN_6_COLUM3</t>
  </si>
  <si>
    <t>GLDTWN_6_SOLAR</t>
  </si>
  <si>
    <t>Glen_Canyon_Solar_1</t>
  </si>
  <si>
    <t>Glen_Canyon_Solar_2</t>
  </si>
  <si>
    <t>Glenrock_1</t>
  </si>
  <si>
    <t>Glenrock_2</t>
  </si>
  <si>
    <t>GLNARM_2_UNIT_5</t>
  </si>
  <si>
    <t>GLNARM_7_UNIT_1</t>
  </si>
  <si>
    <t>GLNARM_7_UNIT_2</t>
  </si>
  <si>
    <t>GLNARM_7_UNIT_3</t>
  </si>
  <si>
    <t>GLNARM_7_UNIT_4</t>
  </si>
  <si>
    <t>GLOW_6_SOLAR</t>
  </si>
  <si>
    <t>GMS_GX1</t>
  </si>
  <si>
    <t>GMS_GX2</t>
  </si>
  <si>
    <t>GMS_GX3</t>
  </si>
  <si>
    <t>GMS_WND_13</t>
  </si>
  <si>
    <t>Gold_Creek1_1</t>
  </si>
  <si>
    <t>Golden_Biomass</t>
  </si>
  <si>
    <t>Golden_Hills_Wind</t>
  </si>
  <si>
    <t>Golden_Valley</t>
  </si>
  <si>
    <t>GoldendaleCC_Total</t>
  </si>
  <si>
    <t>GOLETA_2_QF</t>
  </si>
  <si>
    <t>GOLETA_2_VALBT1</t>
  </si>
  <si>
    <t>GOLETA_6_ELLWOD</t>
  </si>
  <si>
    <t>GOLETA_6_TAJIGS</t>
  </si>
  <si>
    <t>GONZLS_6_UNIT</t>
  </si>
  <si>
    <t>Goodnoe_Hills1</t>
  </si>
  <si>
    <t>Goodnoe_Hills2</t>
  </si>
  <si>
    <t>GOOSLK_1_SOLAR1</t>
  </si>
  <si>
    <t>GordonButte</t>
  </si>
  <si>
    <t>Goshen2_JollyHills_1</t>
  </si>
  <si>
    <t>Goshen2_JollyHills_2</t>
  </si>
  <si>
    <t>GP_CHP1_1</t>
  </si>
  <si>
    <t>GP_Wauna_Mill__CG_</t>
  </si>
  <si>
    <t>GRADYW_5_GDYWD1</t>
  </si>
  <si>
    <t>Grand_View_PV_Solar_Two</t>
  </si>
  <si>
    <t>GrandCouleePG07</t>
  </si>
  <si>
    <t>GrandCouleePG08</t>
  </si>
  <si>
    <t>GrandCouleePG09</t>
  </si>
  <si>
    <t>GrandCouleePG10</t>
  </si>
  <si>
    <t>GrandCouleePG11</t>
  </si>
  <si>
    <t>GrandCouleePG12</t>
  </si>
  <si>
    <t>GrandPrairie</t>
  </si>
  <si>
    <t>GRANT_MTE_SG</t>
  </si>
  <si>
    <t>GRANT_MTW_SG</t>
  </si>
  <si>
    <t>GraysHarborCC_Total</t>
  </si>
  <si>
    <t>Grayson_3</t>
  </si>
  <si>
    <t>Grayson_4</t>
  </si>
  <si>
    <t>Grayson_5</t>
  </si>
  <si>
    <t>Grayson_9</t>
  </si>
  <si>
    <t>Grayson_CT8A</t>
  </si>
  <si>
    <t>Grayson_CT8BC</t>
  </si>
  <si>
    <t>Greater_Nanaimo</t>
  </si>
  <si>
    <t>Greater_Sandhill_1</t>
  </si>
  <si>
    <t>Green_Holdings_1</t>
  </si>
  <si>
    <t>Green_Holdings_2</t>
  </si>
  <si>
    <t>GREENFLDWIND</t>
  </si>
  <si>
    <t>GRIDLY_6_SOLAR</t>
  </si>
  <si>
    <t>Griffith_CC</t>
  </si>
  <si>
    <t>GRNLF2_1_UNIT</t>
  </si>
  <si>
    <t>GRNVLY_7_SCLAND</t>
  </si>
  <si>
    <t>Grove_Solar_Center_LLC</t>
  </si>
  <si>
    <t>GRZZLY_1_BERKLY</t>
  </si>
  <si>
    <t>GUERNS_6_HD3BM3</t>
  </si>
  <si>
    <t>GUERNS_6_SOLAR</t>
  </si>
  <si>
    <t>GUERNS_6_VH2BM1</t>
  </si>
  <si>
    <t>GWFPWR_1_UNITS</t>
  </si>
  <si>
    <t>GYS5X6_7_UNITS</t>
  </si>
  <si>
    <t>GYS7X8_7_UNITS</t>
  </si>
  <si>
    <t>H_Wilson_Sundt_4_Gas</t>
  </si>
  <si>
    <t>H_Wilson_Sundt_GT1</t>
  </si>
  <si>
    <t>H_Wilson_Sundt_GT2</t>
  </si>
  <si>
    <t>H_Wilson_Sundt_ST3</t>
  </si>
  <si>
    <t>Halkirk1</t>
  </si>
  <si>
    <t>Halkirk2</t>
  </si>
  <si>
    <t>Hammett_Hill</t>
  </si>
  <si>
    <t>Happy_Jack</t>
  </si>
  <si>
    <t>HARBGN_7_UNITS</t>
  </si>
  <si>
    <t>Harbor_Unit_10</t>
  </si>
  <si>
    <t>Harbor_Unit_11</t>
  </si>
  <si>
    <t>Harbor_Unit_12</t>
  </si>
  <si>
    <t>Harbor_Unit_13</t>
  </si>
  <si>
    <t>Harbor_Unit_14</t>
  </si>
  <si>
    <t>Hardin</t>
  </si>
  <si>
    <t>HARMATT10</t>
  </si>
  <si>
    <t>HARMATT11</t>
  </si>
  <si>
    <t>HARMATT12</t>
  </si>
  <si>
    <t>HARMATT9</t>
  </si>
  <si>
    <t>HarquahalaCC1_Total</t>
  </si>
  <si>
    <t>HarquahalaCC2_Total</t>
  </si>
  <si>
    <t>HarquahalaCC3_Total</t>
  </si>
  <si>
    <t>Harry_Allen_CC</t>
  </si>
  <si>
    <t>Harry_Allen_GT4</t>
  </si>
  <si>
    <t>Hartzog_1</t>
  </si>
  <si>
    <t>Hartzog_2</t>
  </si>
  <si>
    <t>Hartzog_3</t>
  </si>
  <si>
    <t>Harvest_Wind</t>
  </si>
  <si>
    <t>Hat_Creek_Bioenergy__LLC</t>
  </si>
  <si>
    <t>Hatch_Solar_EC</t>
  </si>
  <si>
    <t>HATRDG_2_WIND</t>
  </si>
  <si>
    <t>Hay_Canyon_Wind</t>
  </si>
  <si>
    <t>Hayden_1</t>
  </si>
  <si>
    <t>Haynes_11</t>
  </si>
  <si>
    <t>Haynes_12</t>
  </si>
  <si>
    <t>Haynes_13</t>
  </si>
  <si>
    <t>Haynes_14</t>
  </si>
  <si>
    <t>Haynes_15</t>
  </si>
  <si>
    <t>Haynes_16</t>
  </si>
  <si>
    <t>Haynes_CC</t>
  </si>
  <si>
    <t>Heber_Geo_1</t>
  </si>
  <si>
    <t>Heber_Geo_2</t>
  </si>
  <si>
    <t>Heber_Geo_Complex</t>
  </si>
  <si>
    <t>Heber_II</t>
  </si>
  <si>
    <t>Heber_Solar_PV</t>
  </si>
  <si>
    <t>Heber_South_1</t>
  </si>
  <si>
    <t>Hedge_Solar</t>
  </si>
  <si>
    <t>HELMPG_7_UNIT_1</t>
  </si>
  <si>
    <t>HELMPG_7_UNIT_2</t>
  </si>
  <si>
    <t>HELMPG_7_UNIT_3</t>
  </si>
  <si>
    <t>HENRTA_6_HDEBT1</t>
  </si>
  <si>
    <t>HENRTA_6_SOLAR1</t>
  </si>
  <si>
    <t>HENRTA_6_SOLAR2</t>
  </si>
  <si>
    <t>HENRTA_6_UNITA1</t>
  </si>
  <si>
    <t>HENRTA_6_UNITA2</t>
  </si>
  <si>
    <t>HENRTS_1_SOLAR</t>
  </si>
  <si>
    <t>HermistnCC_Total</t>
  </si>
  <si>
    <t>HermistnGenCC1_Total</t>
  </si>
  <si>
    <t>HermistnGenCC2_Total</t>
  </si>
  <si>
    <t>HiddenHollow1</t>
  </si>
  <si>
    <t>HiddenHollow2</t>
  </si>
  <si>
    <t>HIDSRT_2_UNITS</t>
  </si>
  <si>
    <t>Higgins_CC</t>
  </si>
  <si>
    <t>High_Lonesome_Mesa</t>
  </si>
  <si>
    <t>High_Mesa</t>
  </si>
  <si>
    <t>High_Plains</t>
  </si>
  <si>
    <t>HIGHDESERTSTORAGE</t>
  </si>
  <si>
    <t>HIGHDS_2_H5SSR1</t>
  </si>
  <si>
    <t>Highlands_Wind_1</t>
  </si>
  <si>
    <t>Highlands_Wind_2</t>
  </si>
  <si>
    <t>HINSON_6_CARBGN</t>
  </si>
  <si>
    <t>HINSON_6_LBECH1</t>
  </si>
  <si>
    <t>HINSON_6_LBECH2</t>
  </si>
  <si>
    <t>HINSON_6_LBECH3</t>
  </si>
  <si>
    <t>HINSON_6_LBECH4</t>
  </si>
  <si>
    <t>HINSON_6_SERRGN</t>
  </si>
  <si>
    <t>HNL_G1</t>
  </si>
  <si>
    <t>HNL_G2</t>
  </si>
  <si>
    <t>HNTGBH_2_PL1X3</t>
  </si>
  <si>
    <t>HOLGAT_1_BORAX</t>
  </si>
  <si>
    <t>HOLSTR_1_SOLAR</t>
  </si>
  <si>
    <t>HOLSTR_1_SOLAR2</t>
  </si>
  <si>
    <t>Hooper_Solar</t>
  </si>
  <si>
    <t>Hopkins_Ridge_Wind_1_2</t>
  </si>
  <si>
    <t>HorizonCC_Total</t>
  </si>
  <si>
    <t>Horse_Mesa_HM4</t>
  </si>
  <si>
    <t>HorseButteWind1</t>
  </si>
  <si>
    <t>HorseshoBendWP</t>
  </si>
  <si>
    <t>Horseshoe_Bend_Wind</t>
  </si>
  <si>
    <t>HotSpringsWind</t>
  </si>
  <si>
    <t>HoweSoundGreen2</t>
  </si>
  <si>
    <t>Hudson_Ranch_I</t>
  </si>
  <si>
    <t>HUMBPP_1_UNITS3</t>
  </si>
  <si>
    <t>HUMBPP_6_UNITS</t>
  </si>
  <si>
    <t>Hunter_1</t>
  </si>
  <si>
    <t>Hunter_2</t>
  </si>
  <si>
    <t>Hunter_3</t>
  </si>
  <si>
    <t>Huntington_1</t>
  </si>
  <si>
    <t>Huntington_2</t>
  </si>
  <si>
    <t>HURON_6_SOLAR</t>
  </si>
  <si>
    <t>HurricaneCityPwr3</t>
  </si>
  <si>
    <t>HurricaneCityPwr4</t>
  </si>
  <si>
    <t>HurricaneCityPwr5</t>
  </si>
  <si>
    <t>HurricaneCityPwr6</t>
  </si>
  <si>
    <t>HurricaneCityPwr7</t>
  </si>
  <si>
    <t>HurricaneCityPwr8</t>
  </si>
  <si>
    <t>HurricaneCityPwr9</t>
  </si>
  <si>
    <t>Hyline_Solar_Center</t>
  </si>
  <si>
    <t>AAEE</t>
  </si>
  <si>
    <t>EV</t>
  </si>
  <si>
    <t>TOU</t>
  </si>
  <si>
    <t>IEPR_2019_Mid_AAEE_LADWP</t>
  </si>
  <si>
    <t>IEPR_2019_Mid_AAEE_PGE_Bay</t>
  </si>
  <si>
    <t>IEPR_2019_Mid_AAEE_PGE_Valley</t>
  </si>
  <si>
    <t>IEPR_2019_Mid_AAEE_SDGE</t>
  </si>
  <si>
    <t>IEPR_2019_Mid_AAEE_SMUD</t>
  </si>
  <si>
    <t>IEPR_2019_Mid_BTMPV_CA_IID</t>
  </si>
  <si>
    <t>IEPR_2019_Mid_BTMPV_CA_LADWP</t>
  </si>
  <si>
    <t>IEPR_2019_Mid_BTMPV_CA_PGE_Bay_1</t>
  </si>
  <si>
    <t>IEPR_2019_Mid_BTMPV_CA_PGE_Bay_2</t>
  </si>
  <si>
    <t>IEPR_2019_Mid_BTMPV_CA_PGE_Valley_1</t>
  </si>
  <si>
    <t>IEPR_2019_Mid_BTMPV_CA_PGE_Valley_2</t>
  </si>
  <si>
    <t>IEPR_2019_Mid_BTMPV_CA_PGE_Valley_3</t>
  </si>
  <si>
    <t>IEPR_2019_Mid_BTMPV_CA_PGE_Valley_4</t>
  </si>
  <si>
    <t>IEPR_2019_Mid_BTMPV_CA_PGE_Valley_5</t>
  </si>
  <si>
    <t>IEPR_2019_Mid_BTMPV_CA_PGE_Valley_6</t>
  </si>
  <si>
    <t>IEPR_2019_Mid_BTMPV_CA_PGE_Valley_7</t>
  </si>
  <si>
    <t>IEPR_2019_Mid_BTMPV_CA_SCE_1</t>
  </si>
  <si>
    <t>IEPR_2019_Mid_BTMPV_CA_SCE_2</t>
  </si>
  <si>
    <t>IEPR_2019_Mid_BTMPV_CA_SCE_3</t>
  </si>
  <si>
    <t>IEPR_2019_Mid_BTMPV_CA_SCE_4</t>
  </si>
  <si>
    <t>IEPR_2019_Mid_BTMPV_CA_SCE_5</t>
  </si>
  <si>
    <t>IEPR_2019_Mid_BTMPV_CA_SDGE_1</t>
  </si>
  <si>
    <t>IEPR_2019_Mid_BTMPV_CA_SDGE_2</t>
  </si>
  <si>
    <t>IEPR_2019_Mid_BTMPV_CA_SMUD</t>
  </si>
  <si>
    <t>IEPR_2019_Mid_BTMPV_CA_TID</t>
  </si>
  <si>
    <t>IEPR_2019_Mid_EV_PGE_Bay</t>
  </si>
  <si>
    <t>IEPR_2019_Mid_EV_PGE_Valley</t>
  </si>
  <si>
    <t>IEPR_2019_Mid_EV_SCE</t>
  </si>
  <si>
    <t>IEPR_2019_Mid_EV_SDGE</t>
  </si>
  <si>
    <t>IEPR_2019_Mid_TOU_PGE_Bay</t>
  </si>
  <si>
    <t>IEPR_2019_Mid_TOU_PGE_Valley</t>
  </si>
  <si>
    <t>IEPR_2019_Mid_TOU_SCE</t>
  </si>
  <si>
    <t>IEPR_2019_Mid_TOU_SDGE</t>
  </si>
  <si>
    <t>IGNACO_1_QF</t>
  </si>
  <si>
    <t>IID Hydro</t>
  </si>
  <si>
    <t>Imperial_ValleyIVSC2</t>
  </si>
  <si>
    <t>ImpOilKearlOilSands</t>
  </si>
  <si>
    <t>INDIGO_1_UNIT_1</t>
  </si>
  <si>
    <t>INDIGO_1_UNIT_2</t>
  </si>
  <si>
    <t>INDIGO_1_UNIT_3</t>
  </si>
  <si>
    <t>IntercontPulp</t>
  </si>
  <si>
    <t>Intermountain_CC1</t>
  </si>
  <si>
    <t>Intermountain_CC2</t>
  </si>
  <si>
    <t>InternationalPaperEnergyCenter</t>
  </si>
  <si>
    <t>INTERSECTSOLAR</t>
  </si>
  <si>
    <t>INTTRB_6_UNIT</t>
  </si>
  <si>
    <t>IPCO Hydro</t>
  </si>
  <si>
    <t>IRON_SPRG_SG</t>
  </si>
  <si>
    <t>IslandCogenCC_Total</t>
  </si>
  <si>
    <t>IVANPA_1_UNIT1</t>
  </si>
  <si>
    <t>IVANPA_1_UNIT2</t>
  </si>
  <si>
    <t>IVANPA_1_UNIT3</t>
  </si>
  <si>
    <t>IVSLRP_2_SOLAR1</t>
  </si>
  <si>
    <t>IVWEST_2_SOLAR1</t>
  </si>
  <si>
    <t>Jackson_Fuller_1</t>
  </si>
  <si>
    <t>Jackson_Fuller_2</t>
  </si>
  <si>
    <t>JACMSR_1_JACSR1</t>
  </si>
  <si>
    <t>JAVASR_1_JAVSR1</t>
  </si>
  <si>
    <t>JAWBNE_2_NSRWND</t>
  </si>
  <si>
    <t>JAWBNE_2_SRWND</t>
  </si>
  <si>
    <t>JAYNE_6_WLSLR</t>
  </si>
  <si>
    <t>Jersey_Valley_1</t>
  </si>
  <si>
    <t>Jersey_Valley_2</t>
  </si>
  <si>
    <t>Jett_Creek_Wind__OR_</t>
  </si>
  <si>
    <t>Jim_Bridger_1</t>
  </si>
  <si>
    <t>Jim_Bridger_2</t>
  </si>
  <si>
    <t>Jim_Bridger_3</t>
  </si>
  <si>
    <t>Jim_Bridger_4</t>
  </si>
  <si>
    <t>JJ_Elmore</t>
  </si>
  <si>
    <t>JOANEC_2_STABT1</t>
  </si>
  <si>
    <t>JOHANN_2_JOSBT1</t>
  </si>
  <si>
    <t>JOHANN_2_JOSBT2</t>
  </si>
  <si>
    <t>Judith_Gap</t>
  </si>
  <si>
    <t>Judy_Creek_1</t>
  </si>
  <si>
    <t>JuniperCanyon1</t>
  </si>
  <si>
    <t>K_Road_Moapa</t>
  </si>
  <si>
    <t>K_Road_Modesto</t>
  </si>
  <si>
    <t>KANSAS_6_SOLAR</t>
  </si>
  <si>
    <t>KEARL13C</t>
  </si>
  <si>
    <t>Keephills1_Gas</t>
  </si>
  <si>
    <t>Keephils2_Gas</t>
  </si>
  <si>
    <t>KELSO_2_UNITS</t>
  </si>
  <si>
    <t>KERMAN_6_SOLAR1</t>
  </si>
  <si>
    <t>KERMAN_6_SOLAR2</t>
  </si>
  <si>
    <t>KERNFT_1_UNITS</t>
  </si>
  <si>
    <t>KERNRG_1_UNITS</t>
  </si>
  <si>
    <t>KettleFalls1</t>
  </si>
  <si>
    <t>KettleFalls2</t>
  </si>
  <si>
    <t>KettlesHills2_1</t>
  </si>
  <si>
    <t>KettlesHills2_2</t>
  </si>
  <si>
    <t>KettlesHills2_3</t>
  </si>
  <si>
    <t>KettlesHills2_4</t>
  </si>
  <si>
    <t>KettlesHills3_1</t>
  </si>
  <si>
    <t>KettlesHills3_2</t>
  </si>
  <si>
    <t>KettlesHills3_3</t>
  </si>
  <si>
    <t>KettlesHills3_4</t>
  </si>
  <si>
    <t>KettlesHills3_5</t>
  </si>
  <si>
    <t>KettlesHills3_6</t>
  </si>
  <si>
    <t>Kiefer_Landfill_1_1</t>
  </si>
  <si>
    <t>Kiefer_Landfill_1_2</t>
  </si>
  <si>
    <t>Kiefer_Landfill_1_3</t>
  </si>
  <si>
    <t>Kiefer_Landfill_2_1</t>
  </si>
  <si>
    <t>Kiefer_Landfill_2_2</t>
  </si>
  <si>
    <t>KINGCO_1_KINGBR</t>
  </si>
  <si>
    <t>KIRKER_7_KELCYN</t>
  </si>
  <si>
    <t>Kit_Carson_Wind</t>
  </si>
  <si>
    <t>KlamathCogenCC_Total</t>
  </si>
  <si>
    <t>KlamathExpGT1</t>
  </si>
  <si>
    <t>KlamathExpGT2</t>
  </si>
  <si>
    <t>Klondike_Wind_1_2</t>
  </si>
  <si>
    <t>Klondike_Wind_III_1</t>
  </si>
  <si>
    <t>Klondike_Wind_III_2</t>
  </si>
  <si>
    <t>KNGBRD_2_SOLAR1</t>
  </si>
  <si>
    <t>KNGBRD_2_SOLAR2</t>
  </si>
  <si>
    <t>KNGBRG_1_KBSLR1</t>
  </si>
  <si>
    <t>KNGBRG_1_KBSLR2</t>
  </si>
  <si>
    <t>KNGCTY_6_UNITA1</t>
  </si>
  <si>
    <t>KNTSTH_6_SOLAR</t>
  </si>
  <si>
    <t>KRAMER_2_SEGS_8</t>
  </si>
  <si>
    <t>KRAMER_2_SEGS89</t>
  </si>
  <si>
    <t>KUCC_4</t>
  </si>
  <si>
    <t>Kyrene_4</t>
  </si>
  <si>
    <t>Kyrene_5</t>
  </si>
  <si>
    <t>Kyrene_6</t>
  </si>
  <si>
    <t>Kyrene_7_CC</t>
  </si>
  <si>
    <t>La_Joya_Wind</t>
  </si>
  <si>
    <t>La_Luz_Energy_Center</t>
  </si>
  <si>
    <t>LADWP Hoover Hydro</t>
  </si>
  <si>
    <t>LADWP Hydro</t>
  </si>
  <si>
    <t>Lake</t>
  </si>
  <si>
    <t>Lakeside_Biogas_LLC</t>
  </si>
  <si>
    <t>LakeSide2CC_Total</t>
  </si>
  <si>
    <t>LakeSideCC_Total</t>
  </si>
  <si>
    <t>LAKHDG_6_UNIT_1</t>
  </si>
  <si>
    <t>LAKHDG_6_UNIT_2</t>
  </si>
  <si>
    <t>LAMONT_1_SOLAR1</t>
  </si>
  <si>
    <t>LAMONT_1_SOLAR2</t>
  </si>
  <si>
    <t>LAMONT_1_SOLAR3</t>
  </si>
  <si>
    <t>LAMONT_1_SOLAR4</t>
  </si>
  <si>
    <t>LAMONT_1_SOLAR5</t>
  </si>
  <si>
    <t>Lange</t>
  </si>
  <si>
    <t>LangleyGulchCC_Total</t>
  </si>
  <si>
    <t>LANL_TA_3_GT1</t>
  </si>
  <si>
    <t>LAPAC_6_UNIT</t>
  </si>
  <si>
    <t>LAPLMA_2_UNIT_1</t>
  </si>
  <si>
    <t>LAPLMA_2_UNIT_2</t>
  </si>
  <si>
    <t>LAPLMA_2_UNIT_3</t>
  </si>
  <si>
    <t>LAPLMA_2_UNIT_4</t>
  </si>
  <si>
    <t>LaramieRiver2</t>
  </si>
  <si>
    <t>LaramieRiver3</t>
  </si>
  <si>
    <t>LARKSP_6_UNIT_1</t>
  </si>
  <si>
    <t>LARKSP_6_UNIT_2</t>
  </si>
  <si>
    <t>LAROA2_2_UNITA1</t>
  </si>
  <si>
    <t>LaRosita1CC_Total</t>
  </si>
  <si>
    <t>Las_Vegas_Cogen_1CC</t>
  </si>
  <si>
    <t>Las_Vegas_Cogen_2CC1</t>
  </si>
  <si>
    <t>Las_Vegas_Cogen_2CC2</t>
  </si>
  <si>
    <t>LASSEN_6_UNITS</t>
  </si>
  <si>
    <t>LasVegasSolarEC</t>
  </si>
  <si>
    <t>LAWRNC_7_SUNYVL</t>
  </si>
  <si>
    <t>Leaning_Juniper_Wind_1</t>
  </si>
  <si>
    <t>Leaning_Juniper_Wind_2A</t>
  </si>
  <si>
    <t>Leaning_Juniper_Wind_2B</t>
  </si>
  <si>
    <t>LeaningJunipr3</t>
  </si>
  <si>
    <t>Leathers</t>
  </si>
  <si>
    <t>LEBECS_2_UNITS</t>
  </si>
  <si>
    <t>LECEF_1_UNITS</t>
  </si>
  <si>
    <t>LEPRFD_1_KANSAS</t>
  </si>
  <si>
    <t>Lethbridge_EC</t>
  </si>
  <si>
    <t>LGHTHP_6_ICEGEN</t>
  </si>
  <si>
    <t>LHILLS_6_SOLAR1</t>
  </si>
  <si>
    <t>Lightning_Dock_1_4</t>
  </si>
  <si>
    <t>LILIAC_6_SOLAR</t>
  </si>
  <si>
    <t>LimeWind</t>
  </si>
  <si>
    <t>Limon_CT_1</t>
  </si>
  <si>
    <t>Limon_CT_2</t>
  </si>
  <si>
    <t>Limon_Wind_1</t>
  </si>
  <si>
    <t>Limon_Wind_2</t>
  </si>
  <si>
    <t>Limon_Wind_3</t>
  </si>
  <si>
    <t>LindenWind</t>
  </si>
  <si>
    <t>LITLRK_6_GBCSR1</t>
  </si>
  <si>
    <t>LITLRK_6_SEPV01</t>
  </si>
  <si>
    <t>LITLRK_6_SOLAR1</t>
  </si>
  <si>
    <t>LITLRK_6_SOLAR2</t>
  </si>
  <si>
    <t>LITLRK_6_SOLAR3</t>
  </si>
  <si>
    <t>LITLRK_6_SOLAR4</t>
  </si>
  <si>
    <t>LIVEOK_6_SOLAR</t>
  </si>
  <si>
    <t>LIVOAK_1_UNIT_1</t>
  </si>
  <si>
    <t>LLAGAS</t>
  </si>
  <si>
    <t>LMBEPK_2_UNITA1</t>
  </si>
  <si>
    <t>LMBEPK_2_UNITA2</t>
  </si>
  <si>
    <t>LMBEPK_2_UNITA3</t>
  </si>
  <si>
    <t>LMEC_1_PL1X3</t>
  </si>
  <si>
    <t>LNCSTR_6_CREST</t>
  </si>
  <si>
    <t>LOCKFD_1_BEARCK</t>
  </si>
  <si>
    <t>LOCKFD_1_KSOLAR</t>
  </si>
  <si>
    <t>LODI25_2_UNIT_1</t>
  </si>
  <si>
    <t>LODIEC_2_PL1X2</t>
  </si>
  <si>
    <t>Logan_County</t>
  </si>
  <si>
    <t>LoganCity1</t>
  </si>
  <si>
    <t>LoganCity2</t>
  </si>
  <si>
    <t>LoganCity3</t>
  </si>
  <si>
    <t>Long_Hollow</t>
  </si>
  <si>
    <t>LONGLAKEG1_2</t>
  </si>
  <si>
    <t>LONGLAKEG2_1</t>
  </si>
  <si>
    <t>LONGLAKEGT3_1</t>
  </si>
  <si>
    <t>LONGLAKEGT4_1</t>
  </si>
  <si>
    <t>LongviewFibre4</t>
  </si>
  <si>
    <t>LongviewFibre6</t>
  </si>
  <si>
    <t>LongviewFibre7</t>
  </si>
  <si>
    <t>Lordsburg_1</t>
  </si>
  <si>
    <t>Lordsburg_2</t>
  </si>
  <si>
    <t>Los_Alamos_PV</t>
  </si>
  <si>
    <t>Los_Lunas_Solar</t>
  </si>
  <si>
    <t>LOS_MOR1</t>
  </si>
  <si>
    <t>LOSTHRZN2</t>
  </si>
  <si>
    <t>LOSTHRZN3</t>
  </si>
  <si>
    <t>LOTTWWTP</t>
  </si>
  <si>
    <t>LOTUS_6_LSFSR1</t>
  </si>
  <si>
    <t>Lowe1_1</t>
  </si>
  <si>
    <t>Lower_Duck_Wind</t>
  </si>
  <si>
    <t>Lower_Snake_River_A</t>
  </si>
  <si>
    <t>Lower_Snake_River_B</t>
  </si>
  <si>
    <t>LSRW_DutchFlats</t>
  </si>
  <si>
    <t>LSRW_KuhlRidge</t>
  </si>
  <si>
    <t>LTBEAR_1_LB3SR3</t>
  </si>
  <si>
    <t>LTBEAR_1_LB4SR4</t>
  </si>
  <si>
    <t>LTBEAR_1_LB4SR5</t>
  </si>
  <si>
    <t>LTBERA_1_LB1SR1</t>
  </si>
  <si>
    <t>LUCIANATULARESOLAR</t>
  </si>
  <si>
    <t>Luna_CC</t>
  </si>
  <si>
    <t>LUNASTORAGE</t>
  </si>
  <si>
    <t>Lund_Hill</t>
  </si>
  <si>
    <t>Luning_Solar</t>
  </si>
  <si>
    <t>Macho_Springs_Wind</t>
  </si>
  <si>
    <t>MACKAY1_1</t>
  </si>
  <si>
    <t>MacleodG1_1</t>
  </si>
  <si>
    <t>MacleodG2_2</t>
  </si>
  <si>
    <t>Magnolia_CC</t>
  </si>
  <si>
    <t>Magrath</t>
  </si>
  <si>
    <t>MAGUND_1_BKISR1</t>
  </si>
  <si>
    <t>MAGUND_1_BKSSR2</t>
  </si>
  <si>
    <t>MAHKESESG1_1</t>
  </si>
  <si>
    <t>MAHKESESG2_2</t>
  </si>
  <si>
    <t>MainlineWind</t>
  </si>
  <si>
    <t>MALAGA_1_PL1X2</t>
  </si>
  <si>
    <t>MALIN_5_IBERDR</t>
  </si>
  <si>
    <t>MALIN_5_INHRED</t>
  </si>
  <si>
    <t>MALIN_5_INHRPG</t>
  </si>
  <si>
    <t>Manchief_1</t>
  </si>
  <si>
    <t>Manchief_2</t>
  </si>
  <si>
    <t>MANTEC_1_ML1SR1</t>
  </si>
  <si>
    <t>Manzano_Solar</t>
  </si>
  <si>
    <t>MANZNA_2_WIND</t>
  </si>
  <si>
    <t>MarchPointCC_Total</t>
  </si>
  <si>
    <t>MARCPW_6_SOLAR1</t>
  </si>
  <si>
    <t>MarengoWind1</t>
  </si>
  <si>
    <t>MarengoWind2</t>
  </si>
  <si>
    <t>Mariah_Wind</t>
  </si>
  <si>
    <t>Marion_Inc</t>
  </si>
  <si>
    <t>Marquez</t>
  </si>
  <si>
    <t>MARTIN_1_SUNSET</t>
  </si>
  <si>
    <t>Martin_Drake_6</t>
  </si>
  <si>
    <t>Martin_Drake_7</t>
  </si>
  <si>
    <t>MAVERICK6</t>
  </si>
  <si>
    <t>MAVERICK6STORAGE</t>
  </si>
  <si>
    <t>Maxim_Burdett</t>
  </si>
  <si>
    <t>Maxim_Coaldale</t>
  </si>
  <si>
    <t>Maxim_FtMcLeod</t>
  </si>
  <si>
    <t>Maxim_Taber</t>
  </si>
  <si>
    <t>Mazeppa_1</t>
  </si>
  <si>
    <t>MCARTH_6_FRIVRB</t>
  </si>
  <si>
    <t>McBride_Lake_1</t>
  </si>
  <si>
    <t>McBride_Lake_2</t>
  </si>
  <si>
    <t>McBride_Lake_3</t>
  </si>
  <si>
    <t>McBride_Lake_4</t>
  </si>
  <si>
    <t>McClellan_1</t>
  </si>
  <si>
    <t>McClure_1</t>
  </si>
  <si>
    <t>McClure_2</t>
  </si>
  <si>
    <t>McFaddenRidge</t>
  </si>
  <si>
    <t>McGinness_Hills_1_1</t>
  </si>
  <si>
    <t>McGinness_Hills_1_2</t>
  </si>
  <si>
    <t>McGinness_Hills_1_3</t>
  </si>
  <si>
    <t>McGinness_Hills_2_1</t>
  </si>
  <si>
    <t>McGinness_Hills_2_2</t>
  </si>
  <si>
    <t>McGinness_Hills_2_3</t>
  </si>
  <si>
    <t>McMahon_1</t>
  </si>
  <si>
    <t>McMahon_2</t>
  </si>
  <si>
    <t>Meadow_Lake</t>
  </si>
  <si>
    <t>MeadowCreek_5P</t>
  </si>
  <si>
    <t>MedicineHat10</t>
  </si>
  <si>
    <t>MedicineHat11</t>
  </si>
  <si>
    <t>MedicineHat12</t>
  </si>
  <si>
    <t>MedicineHat13</t>
  </si>
  <si>
    <t>MedicineHat15</t>
  </si>
  <si>
    <t>MEG_ChristinaLk</t>
  </si>
  <si>
    <t>MEG_ChristingLk</t>
  </si>
  <si>
    <t>Meikle_Wind_1</t>
  </si>
  <si>
    <t>Meikle_Wind_2</t>
  </si>
  <si>
    <t>Meikle_Wind_3</t>
  </si>
  <si>
    <t>Meikle_Wind_4</t>
  </si>
  <si>
    <t>MENBIO_6_RENEW1</t>
  </si>
  <si>
    <t>MERCED_1_SOLAR1</t>
  </si>
  <si>
    <t>MERCED_1_SOLAR2</t>
  </si>
  <si>
    <t>MerrittGreen</t>
  </si>
  <si>
    <t>MESAP_1_QF</t>
  </si>
  <si>
    <t>Mesquite_CC1</t>
  </si>
  <si>
    <t>Mesquite_Recovery</t>
  </si>
  <si>
    <t>MesquiteCC2_Total</t>
  </si>
  <si>
    <t>METEC_2_PL1X3</t>
  </si>
  <si>
    <t>MIDWD_2_WIND2</t>
  </si>
  <si>
    <t>MIDWD_7_CORAMB</t>
  </si>
  <si>
    <t>MIDWY3_2_MDSSR1</t>
  </si>
  <si>
    <t>MIDWYS_2_MIDSL1</t>
  </si>
  <si>
    <t>Milagro_Cogen_A</t>
  </si>
  <si>
    <t>Milagro_Cogen_B</t>
  </si>
  <si>
    <t>Milford_Wind_1_1</t>
  </si>
  <si>
    <t>Milford_Wind_1_2</t>
  </si>
  <si>
    <t>Milford_Wind_2</t>
  </si>
  <si>
    <t>Milford_Wind_3</t>
  </si>
  <si>
    <t>Milford_Wind_4</t>
  </si>
  <si>
    <t>Milford_Wind_5</t>
  </si>
  <si>
    <t>MILFRD_7_PASADENA</t>
  </si>
  <si>
    <t>MillcreekPwrGen1</t>
  </si>
  <si>
    <t>MillcreekPwrGen2</t>
  </si>
  <si>
    <t>MillenniumCC_Total</t>
  </si>
  <si>
    <t>MillerRanchWind</t>
  </si>
  <si>
    <t>MilnerDamWind</t>
  </si>
  <si>
    <t>Minnehik_1A_1</t>
  </si>
  <si>
    <t>Minnehik_1B_1</t>
  </si>
  <si>
    <t>Minnehik_2_1</t>
  </si>
  <si>
    <t>MintFarmCC_Total</t>
  </si>
  <si>
    <t>MIRLOM_2_LNDFL</t>
  </si>
  <si>
    <t>MIRLOM_2_MLBBTA</t>
  </si>
  <si>
    <t>MIRLOM_2_MLBBTB</t>
  </si>
  <si>
    <t>MIRLOM_2_ONTARO</t>
  </si>
  <si>
    <t>MIRLOM_2_RTS032</t>
  </si>
  <si>
    <t>MIRLOM_2_RTS033</t>
  </si>
  <si>
    <t>MIRLOM_6_PEAKER</t>
  </si>
  <si>
    <t>MISSIX_1_QF</t>
  </si>
  <si>
    <t>MKL__6W1B</t>
  </si>
  <si>
    <t>MKL__6W6B</t>
  </si>
  <si>
    <t>MKTRCK_1_UNIT_1</t>
  </si>
  <si>
    <t>MLPTAS_7_QFUNTS</t>
  </si>
  <si>
    <t>MLW_W</t>
  </si>
  <si>
    <t>MM_SD_Miramar2</t>
  </si>
  <si>
    <t>MNDALY_6_MCGRTH</t>
  </si>
  <si>
    <t>MNDOTA_1_SOLAR1</t>
  </si>
  <si>
    <t>MNDOTA_1_SOLAR2</t>
  </si>
  <si>
    <t>MNOCAERSSTORAGE</t>
  </si>
  <si>
    <t>MOE_34_5</t>
  </si>
  <si>
    <t>MOJAVW_2_SOLAR</t>
  </si>
  <si>
    <t>MONLTH_6_BATTRY</t>
  </si>
  <si>
    <t>Montague_Wind</t>
  </si>
  <si>
    <t>Montana_1_G1</t>
  </si>
  <si>
    <t>Montana_2_G2</t>
  </si>
  <si>
    <t>Montana_3_G3</t>
  </si>
  <si>
    <t>Montana_4_G4</t>
  </si>
  <si>
    <t>Monticello_Wind</t>
  </si>
  <si>
    <t>MOORPK_2_CALABS</t>
  </si>
  <si>
    <t>MOORPK_6_QF</t>
  </si>
  <si>
    <t>Mormon_Flat_2</t>
  </si>
  <si>
    <t>MorrowPwrGT</t>
  </si>
  <si>
    <t>MORWD_6_QF</t>
  </si>
  <si>
    <t>MOSSLD_1_QF</t>
  </si>
  <si>
    <t>MOSSLD_2_PSP1</t>
  </si>
  <si>
    <t>MOSSLD_2_PSP2</t>
  </si>
  <si>
    <t>Mount_Elbert_1</t>
  </si>
  <si>
    <t>Mount_Elbert_2</t>
  </si>
  <si>
    <t>Mountain_Home_Solar</t>
  </si>
  <si>
    <t>Mountain_View_PV</t>
  </si>
  <si>
    <t>MountainWind1</t>
  </si>
  <si>
    <t>MountainWind2</t>
  </si>
  <si>
    <t>MRCHNT_2_PL1X3</t>
  </si>
  <si>
    <t>MRGT_6_MEF2</t>
  </si>
  <si>
    <t>MRGT_6_MMAREF</t>
  </si>
  <si>
    <t>MRGT_6_TGEBT1</t>
  </si>
  <si>
    <t>MRLSDS_6_SOLAR1</t>
  </si>
  <si>
    <t>MS_G1</t>
  </si>
  <si>
    <t>MS_G2</t>
  </si>
  <si>
    <t>MSG_13</t>
  </si>
  <si>
    <t>MSHGTS_6_MMARLF</t>
  </si>
  <si>
    <t>MSOLAR_2_SOLAR1</t>
  </si>
  <si>
    <t>MSOLAR_2_SOLAR2</t>
  </si>
  <si>
    <t>MSOLAR_2_SOLAR3</t>
  </si>
  <si>
    <t>MSTANG_2_SOLAR</t>
  </si>
  <si>
    <t>MSTANG_2_SOLAR3</t>
  </si>
  <si>
    <t>MSTANG_2_SOLAR4</t>
  </si>
  <si>
    <t>MT_Sun_Solar</t>
  </si>
  <si>
    <t>MTHSE_G_38380_1</t>
  </si>
  <si>
    <t>MTNPOS_1_UNIT</t>
  </si>
  <si>
    <t>MTV_G1</t>
  </si>
  <si>
    <t>MTV_G2</t>
  </si>
  <si>
    <t>MTWIND_1_UNIT_1</t>
  </si>
  <si>
    <t>MTWIND_1_UNIT_2</t>
  </si>
  <si>
    <t>MTWIND_1_UNIT_3</t>
  </si>
  <si>
    <t>Murphy_Flat_Power</t>
  </si>
  <si>
    <t>MURRAY_6_UNIT</t>
  </si>
  <si>
    <t>MurrayTurbine1</t>
  </si>
  <si>
    <t>MurrayTurbine2</t>
  </si>
  <si>
    <t>MurrayTurbine3</t>
  </si>
  <si>
    <t>MuskegG1_1</t>
  </si>
  <si>
    <t>MuskegG2_2</t>
  </si>
  <si>
    <t>Musselshell_Wind_Two</t>
  </si>
  <si>
    <t>Musselshell1</t>
  </si>
  <si>
    <t>MUSTANGSTORAGE</t>
  </si>
  <si>
    <t>MustusEnergy</t>
  </si>
  <si>
    <t>NabiyeColdLake1</t>
  </si>
  <si>
    <t>NabiyeColdLake2</t>
  </si>
  <si>
    <t>Napa_Recycling_Biomass_Plant</t>
  </si>
  <si>
    <t>Naughton1</t>
  </si>
  <si>
    <t>Naughton2</t>
  </si>
  <si>
    <t>NAVYII_2_UNITS</t>
  </si>
  <si>
    <t>NCPA_7_GP1UN1</t>
  </si>
  <si>
    <t>NCPA_7_GP1UN2</t>
  </si>
  <si>
    <t>NCPA_7_GP2UN3</t>
  </si>
  <si>
    <t>NCPA_7_GP2UN4</t>
  </si>
  <si>
    <t>NealHotSprings1</t>
  </si>
  <si>
    <t>NealHotSprings2</t>
  </si>
  <si>
    <t>NealHotSprings3</t>
  </si>
  <si>
    <t>NeboPwrStaCC_Total</t>
  </si>
  <si>
    <t>NEENACH_SOLAR</t>
  </si>
  <si>
    <t>NEENCH_6_SOLAR</t>
  </si>
  <si>
    <t>Neil_Simpson_GT1</t>
  </si>
  <si>
    <t>Neil_Simpson_GT2</t>
  </si>
  <si>
    <t>Neil_Simpson_ST2</t>
  </si>
  <si>
    <t>Nevada_Solar_One</t>
  </si>
  <si>
    <t>NevadaCogen_CC1</t>
  </si>
  <si>
    <t>NevadaCogen_CC2</t>
  </si>
  <si>
    <t>NEVP Hoover Hydro</t>
  </si>
  <si>
    <t>NEW_539S_13_8_G1_58379_G1</t>
  </si>
  <si>
    <t>NEW_539S_13_8_G2_58380_G2</t>
  </si>
  <si>
    <t>NEW_APACHST4_17036_H</t>
  </si>
  <si>
    <t>NEW_BELLSHILL_58088_G1</t>
  </si>
  <si>
    <t>NEW_BFDIESEL_73520_1</t>
  </si>
  <si>
    <t>NEW_CMH16_550001_16</t>
  </si>
  <si>
    <t>New_Colony_Wind</t>
  </si>
  <si>
    <t>New_Mexico_Wind_EC</t>
  </si>
  <si>
    <t>NEW_SWAN_RV8_55240_1</t>
  </si>
  <si>
    <t>NEW_SWAN_RV8_55240_2</t>
  </si>
  <si>
    <t>NEW_SWAN_RV8_55240_3</t>
  </si>
  <si>
    <t>NEW_SWAN_RV8_55240_4</t>
  </si>
  <si>
    <t>NEW_SWAN_RV8_55240_5</t>
  </si>
  <si>
    <t>NEWARK_1_QF</t>
  </si>
  <si>
    <t>Newman_PV</t>
  </si>
  <si>
    <t>Newman5CC_Total</t>
  </si>
  <si>
    <t>Newman6CC_Total</t>
  </si>
  <si>
    <t>Newman7CC</t>
  </si>
  <si>
    <t>Newmont_TS_Power</t>
  </si>
  <si>
    <t>NGP_Blue_Mountain_1</t>
  </si>
  <si>
    <t>NGP_Blue_Mountain_2</t>
  </si>
  <si>
    <t>NGP_Blue_Mountain_3</t>
  </si>
  <si>
    <t>NGPPGEN</t>
  </si>
  <si>
    <t>NIC_SUN_13</t>
  </si>
  <si>
    <t>Niland_1</t>
  </si>
  <si>
    <t>Niland_2</t>
  </si>
  <si>
    <t>NIMTG_6_NICOGN</t>
  </si>
  <si>
    <t>Nine_Canyon_Wind</t>
  </si>
  <si>
    <t>NipponBiomass</t>
  </si>
  <si>
    <t>North_Brawley_01</t>
  </si>
  <si>
    <t>North_Brawley_02</t>
  </si>
  <si>
    <t>North_Brawley_03</t>
  </si>
  <si>
    <t>North_Brawley_04</t>
  </si>
  <si>
    <t>North_Brawley_05</t>
  </si>
  <si>
    <t>North_Brawley_06</t>
  </si>
  <si>
    <t>North_Fork_Community_Power</t>
  </si>
  <si>
    <t>North_Hurlburt_Wind</t>
  </si>
  <si>
    <t>North_Loop_1</t>
  </si>
  <si>
    <t>North_Loop_2</t>
  </si>
  <si>
    <t>North_Loop_3</t>
  </si>
  <si>
    <t>North_Loop_4</t>
  </si>
  <si>
    <t>Northeast</t>
  </si>
  <si>
    <t>Northern_Colorado</t>
  </si>
  <si>
    <t>NovaJoffreCC_Total</t>
  </si>
  <si>
    <t>NOVATO_6_LNDFL</t>
  </si>
  <si>
    <t>NRG_Avra_Valley</t>
  </si>
  <si>
    <t>NRGrnWndfallPwr</t>
  </si>
  <si>
    <t>NrthwdGreenPwr</t>
  </si>
  <si>
    <t>Nucla_1_4</t>
  </si>
  <si>
    <t>NVE_IRP_SH_CC</t>
  </si>
  <si>
    <t>NW_Energy_1</t>
  </si>
  <si>
    <t>NWMT Hydro</t>
  </si>
  <si>
    <t>NZWIND_2_WDSTR5</t>
  </si>
  <si>
    <t>NZWIND_6_CALWND</t>
  </si>
  <si>
    <t>NZWIND_6_WDSTR</t>
  </si>
  <si>
    <t>NZWIND_6_WDSTR2</t>
  </si>
  <si>
    <t>NZWIND_6_WDSTR3</t>
  </si>
  <si>
    <t>NZWIND_6_WDSTR4</t>
  </si>
  <si>
    <t>OAK_C_1_EBMUD</t>
  </si>
  <si>
    <t>OAK_C_7_UNIT_1</t>
  </si>
  <si>
    <t>OAK_C_7_UNIT_2</t>
  </si>
  <si>
    <t>OAK_C_7_UNIT_3</t>
  </si>
  <si>
    <t>OAK_L_1_GTG1</t>
  </si>
  <si>
    <t>OAKWD_6_QF</t>
  </si>
  <si>
    <t>OAKWD_6_ZEPHWD</t>
  </si>
  <si>
    <t>OASIS_6_CREST</t>
  </si>
  <si>
    <t>OASIS_6_GBDSR4</t>
  </si>
  <si>
    <t>OASIS_6_SOLAR1</t>
  </si>
  <si>
    <t>OASIS_6_SOLAR2</t>
  </si>
  <si>
    <t>OASIS_6_SOLAR3</t>
  </si>
  <si>
    <t>OCI_Solar_Lakeside</t>
  </si>
  <si>
    <t>Solar_2Axis</t>
  </si>
  <si>
    <t>Ocotillo_GT1</t>
  </si>
  <si>
    <t>Ocotillo_GT2</t>
  </si>
  <si>
    <t>Ocotillo_GT3</t>
  </si>
  <si>
    <t>Ocotillo_GT4</t>
  </si>
  <si>
    <t>Ocotillo_GT5</t>
  </si>
  <si>
    <t>Ocotillo_GT6</t>
  </si>
  <si>
    <t>Ocotillo_GT7</t>
  </si>
  <si>
    <t>OCTILO_5_WIND</t>
  </si>
  <si>
    <t>OGROVE_6_PL1X2</t>
  </si>
  <si>
    <t>OldManRiver</t>
  </si>
  <si>
    <t>OLDRIV_6_BIOGAS</t>
  </si>
  <si>
    <t>OLDRIV_6_CESDBM</t>
  </si>
  <si>
    <t>OLDRIV_6_LKVBM1</t>
  </si>
  <si>
    <t>OLDRV1_6_SOLAR</t>
  </si>
  <si>
    <t>OLINDA_2_LNDFL2</t>
  </si>
  <si>
    <t>OLINDA_2_QF</t>
  </si>
  <si>
    <t>OLINDA_7_BLKSND</t>
  </si>
  <si>
    <t>OLINDA_7_LNDFIL</t>
  </si>
  <si>
    <t>Olive_O1</t>
  </si>
  <si>
    <t>Olive_O2</t>
  </si>
  <si>
    <t>OLIVEP_1_SOLAR</t>
  </si>
  <si>
    <t>OLIVEP_1_SOLAR2</t>
  </si>
  <si>
    <t>OMAR_2_UNIT_1</t>
  </si>
  <si>
    <t>OMAR_2_UNIT_2</t>
  </si>
  <si>
    <t>OMAR_2_UNIT_3</t>
  </si>
  <si>
    <t>OMAR_2_UNIT_4</t>
  </si>
  <si>
    <t>ONLLPP_6_UNITS</t>
  </si>
  <si>
    <t>Open_Range_Solar__OR_</t>
  </si>
  <si>
    <t>ORANGECOUNTYSTORAGE</t>
  </si>
  <si>
    <t>Orchard_Ranch_Solar</t>
  </si>
  <si>
    <t>Orchard_Wind_1</t>
  </si>
  <si>
    <t>Orchard_Wind_2</t>
  </si>
  <si>
    <t>Orchard_Wind_3</t>
  </si>
  <si>
    <t>Orchard_Wind_4</t>
  </si>
  <si>
    <t>Orem_Family_Wind</t>
  </si>
  <si>
    <t>ORION_WIND</t>
  </si>
  <si>
    <t>ORLND_6_SOLAR1</t>
  </si>
  <si>
    <t>Ormesa_1_E</t>
  </si>
  <si>
    <t>Ormesa_1_H</t>
  </si>
  <si>
    <t>Ormesa_I</t>
  </si>
  <si>
    <t>Ormesa_II_OEC21</t>
  </si>
  <si>
    <t>Ormesa_II_OEC22</t>
  </si>
  <si>
    <t>ORNI33__LLC</t>
  </si>
  <si>
    <t>OROLOM_1_SOLAR1</t>
  </si>
  <si>
    <t>OROLOM_1_SOLAR2</t>
  </si>
  <si>
    <t>OROVIL_6_UNIT</t>
  </si>
  <si>
    <t>ORTGA_6_ME1SL1</t>
  </si>
  <si>
    <t>OTAY_6_LNDFL5</t>
  </si>
  <si>
    <t>OTAY_6_LNDFL6</t>
  </si>
  <si>
    <t>OTAY_6_PL1X2</t>
  </si>
  <si>
    <t>OTAY_6_UNITB1</t>
  </si>
  <si>
    <t>Otero_County</t>
  </si>
  <si>
    <t>OTMESA_2_PL1X3</t>
  </si>
  <si>
    <t>OutbackChristms</t>
  </si>
  <si>
    <t>OXMTN_6_LNDFIL</t>
  </si>
  <si>
    <t>PACE Hydro</t>
  </si>
  <si>
    <t>PACLUM_6_UNIT</t>
  </si>
  <si>
    <t>PACW Hydro</t>
  </si>
  <si>
    <t>PACW_1</t>
  </si>
  <si>
    <t>PACW_10</t>
  </si>
  <si>
    <t>PACW_11</t>
  </si>
  <si>
    <t>PACW_12</t>
  </si>
  <si>
    <t>PACW_13</t>
  </si>
  <si>
    <t>PACW_2</t>
  </si>
  <si>
    <t>PACW_3</t>
  </si>
  <si>
    <t>PACW_4</t>
  </si>
  <si>
    <t>PACW_5</t>
  </si>
  <si>
    <t>PACW_6</t>
  </si>
  <si>
    <t>PACW_7</t>
  </si>
  <si>
    <t>PACW_8</t>
  </si>
  <si>
    <t>PACW_9</t>
  </si>
  <si>
    <t>PADUA_2_SOLAR1</t>
  </si>
  <si>
    <t>PADUA_6_QF</t>
  </si>
  <si>
    <t>PAIGES_6_SOLAR</t>
  </si>
  <si>
    <t>PALALT_7_COBUG</t>
  </si>
  <si>
    <t>Palo_Verde_1</t>
  </si>
  <si>
    <t>Palo_Verde_2</t>
  </si>
  <si>
    <t>Palo_Verde_3</t>
  </si>
  <si>
    <t>Palo_Verde_3_LADWP_slice</t>
  </si>
  <si>
    <t>PALOMR_2_PL1X3</t>
  </si>
  <si>
    <t>Palouse_1</t>
  </si>
  <si>
    <t>PANSEA_1_PANARO</t>
  </si>
  <si>
    <t>ParqueEolico</t>
  </si>
  <si>
    <t>PAT_DIST_PV</t>
  </si>
  <si>
    <t>PaTu_Wind</t>
  </si>
  <si>
    <t>Patua_1A1</t>
  </si>
  <si>
    <t>Patua_1A3</t>
  </si>
  <si>
    <t>Patua_1A5</t>
  </si>
  <si>
    <t>Pawnee_1</t>
  </si>
  <si>
    <t>Pawnee_CC_Plant</t>
  </si>
  <si>
    <t>PaynesFerry</t>
  </si>
  <si>
    <t>Payson_86_1</t>
  </si>
  <si>
    <t>Payson_86_2</t>
  </si>
  <si>
    <t>Payson_86_3</t>
  </si>
  <si>
    <t>Payson_86_4</t>
  </si>
  <si>
    <t>PBLOSM_2_SOLAR</t>
  </si>
  <si>
    <t>PdteJuarez05</t>
  </si>
  <si>
    <t>PdteJuarez06</t>
  </si>
  <si>
    <t>PdteJuarez07</t>
  </si>
  <si>
    <t>PdteJuarez08_CC</t>
  </si>
  <si>
    <t>PdteJuarez09_CC</t>
  </si>
  <si>
    <t>PdteJuarezCC_Total</t>
  </si>
  <si>
    <t>PdteJuarezGT1</t>
  </si>
  <si>
    <t>PdteJuarezGT2</t>
  </si>
  <si>
    <t>PEABDY_2_LNDFIL</t>
  </si>
  <si>
    <t>PEABDY_2_LNDFL1</t>
  </si>
  <si>
    <t>Peak_View_Rattlsnake</t>
  </si>
  <si>
    <t>PebbleSprings</t>
  </si>
  <si>
    <t>Peetz_Table_1</t>
  </si>
  <si>
    <t>Peetz_Table_2</t>
  </si>
  <si>
    <t>PembinaRedwater</t>
  </si>
  <si>
    <t>PEORIA_1_SOLAR</t>
  </si>
  <si>
    <t>permanent_banc_rps_topup_Solar_1Axis</t>
  </si>
  <si>
    <t>permanent_banc_rps_topup_Solar_Fixed</t>
  </si>
  <si>
    <t>permanent_ladwp_rps_topup_Solar_1Axis</t>
  </si>
  <si>
    <t>permanent_ladwp_rps_topup_Solar_Fixed</t>
  </si>
  <si>
    <t>Perrin_Ranch_CedarMt</t>
  </si>
  <si>
    <t>PGE_Bay_BIP_DO</t>
  </si>
  <si>
    <t>C</t>
  </si>
  <si>
    <t>DR</t>
  </si>
  <si>
    <t>PGE_Bay_CBP DA_NonRes</t>
  </si>
  <si>
    <t>PGE_Bay_CBP DA_Res</t>
  </si>
  <si>
    <t>PGE_Bay_PDP_Non_Res</t>
  </si>
  <si>
    <t>PGE_Bay_SmartAC_Non_Res</t>
  </si>
  <si>
    <t>PGE_Bay_SmartAC_Res</t>
  </si>
  <si>
    <t>PGE_Bay_SmartRate_Res</t>
  </si>
  <si>
    <t>PGE_Val_BIP_DO</t>
  </si>
  <si>
    <t>PGE_Val_CBP_DA</t>
  </si>
  <si>
    <t>PGE_Val_CBP_DA_Res</t>
  </si>
  <si>
    <t>PGE_Val_SmartAC_Non_Res</t>
  </si>
  <si>
    <t>PGE_Val_SmartAC_Res</t>
  </si>
  <si>
    <t>PGE_Val_SmartRate_Res</t>
  </si>
  <si>
    <t>PGE_Valley Hydro</t>
  </si>
  <si>
    <t>PGP_Bio</t>
  </si>
  <si>
    <t>Pilgrim_Stage</t>
  </si>
  <si>
    <t>Pine_Tree_Solar</t>
  </si>
  <si>
    <t>Pine_Tree_Wind</t>
  </si>
  <si>
    <t>PIOPIC_2_CTG1</t>
  </si>
  <si>
    <t>PIOPIC_2_CTG2</t>
  </si>
  <si>
    <t>PIOPIC_2_CTG3</t>
  </si>
  <si>
    <t>PIT1_6_FRIVRA</t>
  </si>
  <si>
    <t>PIUTE_6_GNBSR1</t>
  </si>
  <si>
    <t>Plains_End_1_G01</t>
  </si>
  <si>
    <t>Plains_End_1_G02</t>
  </si>
  <si>
    <t>Plains_End_1_G03</t>
  </si>
  <si>
    <t>Plains_End_1_G04</t>
  </si>
  <si>
    <t>Plains_End_1_G05</t>
  </si>
  <si>
    <t>Plains_End_1_G06</t>
  </si>
  <si>
    <t>Plains_End_1_G07</t>
  </si>
  <si>
    <t>Plains_End_1_G08</t>
  </si>
  <si>
    <t>Plains_End_1_G09</t>
  </si>
  <si>
    <t>Plains_End_1_G10</t>
  </si>
  <si>
    <t>Plains_End_1_G11</t>
  </si>
  <si>
    <t>Plains_End_1_G12</t>
  </si>
  <si>
    <t>Plains_End_1_G13</t>
  </si>
  <si>
    <t>Plains_End_1_G14</t>
  </si>
  <si>
    <t>Plains_End_1_G15</t>
  </si>
  <si>
    <t>Plains_End_1_G16</t>
  </si>
  <si>
    <t>Plains_End_1_G17</t>
  </si>
  <si>
    <t>Plains_End_1_G18</t>
  </si>
  <si>
    <t>Plains_End_1_G19</t>
  </si>
  <si>
    <t>Plains_End_1_G20</t>
  </si>
  <si>
    <t>Plains_End_2_G01</t>
  </si>
  <si>
    <t>Plains_End_2_G02</t>
  </si>
  <si>
    <t>Plains_End_2_G03</t>
  </si>
  <si>
    <t>Plains_End_2_G04</t>
  </si>
  <si>
    <t>Plains_End_2_G05</t>
  </si>
  <si>
    <t>Plains_End_2_G06</t>
  </si>
  <si>
    <t>Plains_End_2_G07</t>
  </si>
  <si>
    <t>Plains_End_2_G08</t>
  </si>
  <si>
    <t>Plains_End_2_G09</t>
  </si>
  <si>
    <t>Plains_End_2_G10</t>
  </si>
  <si>
    <t>Plains_End_2_G11</t>
  </si>
  <si>
    <t>Plains_End_2_G12</t>
  </si>
  <si>
    <t>Plains_End_2_G13</t>
  </si>
  <si>
    <t>Plains_End_2_G14</t>
  </si>
  <si>
    <t>PLAINV_6_BSOLAR</t>
  </si>
  <si>
    <t>PLAINV_6_DSOLAR</t>
  </si>
  <si>
    <t>PLAINV_6_NLRSR1</t>
  </si>
  <si>
    <t>PLAINV_6_SOLAR3</t>
  </si>
  <si>
    <t>PLAINV_6_SOLARC</t>
  </si>
  <si>
    <t>PLAYA2_G</t>
  </si>
  <si>
    <t>PLMSSR_6_HISIER</t>
  </si>
  <si>
    <t>PLSNTG_7_LNCLND</t>
  </si>
  <si>
    <t>Plummer_Cgn</t>
  </si>
  <si>
    <t>PMDLET_6_SOLAR1</t>
  </si>
  <si>
    <t>PMPJCK_1_RB2SLR</t>
  </si>
  <si>
    <t>PMPJCK_1_SOLAR1</t>
  </si>
  <si>
    <t>PMPJCK_1_SOLAR2</t>
  </si>
  <si>
    <t>PNCHEG_2_PL1X4</t>
  </si>
  <si>
    <t>PNCHPP_1_PL1X2</t>
  </si>
  <si>
    <t>PNCHVS_2_SOLAR</t>
  </si>
  <si>
    <t>PNM_RPS_Compliant_PV</t>
  </si>
  <si>
    <t>PNOCHE_1_PL1X2</t>
  </si>
  <si>
    <t>PNOCHE_1_UNITA1</t>
  </si>
  <si>
    <t>Pocatello_Waste</t>
  </si>
  <si>
    <t>PointLoma1</t>
  </si>
  <si>
    <t>PointLoma2</t>
  </si>
  <si>
    <t>Poplar_Hill_1</t>
  </si>
  <si>
    <t>Port_Townsend4</t>
  </si>
  <si>
    <t>Port_Townsend6</t>
  </si>
  <si>
    <t>Portland General Hydro</t>
  </si>
  <si>
    <t>PortWestwrd1CC_Total</t>
  </si>
  <si>
    <t>PortWestwrd2_01</t>
  </si>
  <si>
    <t>PortWestwrd2_02</t>
  </si>
  <si>
    <t>PortWestwrd2_03</t>
  </si>
  <si>
    <t>PortWestwrd2_04</t>
  </si>
  <si>
    <t>PortWestwrd2_05</t>
  </si>
  <si>
    <t>PortWestwrd2_06</t>
  </si>
  <si>
    <t>PortWestwrd2_07</t>
  </si>
  <si>
    <t>PortWestwrd2_08</t>
  </si>
  <si>
    <t>PortWestwrd2_09</t>
  </si>
  <si>
    <t>PortWestwrd2_10</t>
  </si>
  <si>
    <t>PortWestwrd2_11</t>
  </si>
  <si>
    <t>PortWestwrd2_12</t>
  </si>
  <si>
    <t>POW_G13</t>
  </si>
  <si>
    <t>Prima_Plant1</t>
  </si>
  <si>
    <t>Prima_Plant2</t>
  </si>
  <si>
    <t>PRIMM_2_SOLAR1</t>
  </si>
  <si>
    <t>Primrose_1</t>
  </si>
  <si>
    <t>Prospector_Wind__OR_</t>
  </si>
  <si>
    <t>PROXIMASOLAR</t>
  </si>
  <si>
    <t>PROXIMASTORAGE</t>
  </si>
  <si>
    <t>PSCO Hydro</t>
  </si>
  <si>
    <t>PSWEET_1_STCRUZ</t>
  </si>
  <si>
    <t>PSWEET_7_QFUNTS</t>
  </si>
  <si>
    <t>Pteragen_Butte1</t>
  </si>
  <si>
    <t>Pteragen_Butte2</t>
  </si>
  <si>
    <t>PTLOMA_6_NTCCGN</t>
  </si>
  <si>
    <t>Pueblo_Airport_1</t>
  </si>
  <si>
    <t>Pueblo_Airport_2</t>
  </si>
  <si>
    <t>Pueblo_Airport_3_CC</t>
  </si>
  <si>
    <t>Pueblo_Airport_4_CC</t>
  </si>
  <si>
    <t>Pueblo_IC_1_5</t>
  </si>
  <si>
    <t>PUTHCR_1_SOLAR1</t>
  </si>
  <si>
    <t>PVERDE_5_SCEDYN</t>
  </si>
  <si>
    <t>PWEST_1_UNIT</t>
  </si>
  <si>
    <t>PwrCountyN</t>
  </si>
  <si>
    <t>PwrCountyS</t>
  </si>
  <si>
    <t>Pyramid_1</t>
  </si>
  <si>
    <t>Pyramid_2</t>
  </si>
  <si>
    <t>Pyramid_3</t>
  </si>
  <si>
    <t>Pyramid_4</t>
  </si>
  <si>
    <t>Quality_Wind_1</t>
  </si>
  <si>
    <t>Quality_Wind_2</t>
  </si>
  <si>
    <t>Quality_Wind_3</t>
  </si>
  <si>
    <t>Quality_Wind_4</t>
  </si>
  <si>
    <t>Quality_Wind_5</t>
  </si>
  <si>
    <t>Quality_Wind_6</t>
  </si>
  <si>
    <t>Quality_Wind_7</t>
  </si>
  <si>
    <t>QUARANTINASTORAGE</t>
  </si>
  <si>
    <t>Quartz_Solar</t>
  </si>
  <si>
    <t>Queenstown</t>
  </si>
  <si>
    <t>RABBITBRUSHSOLAR</t>
  </si>
  <si>
    <t>RABBITBRUSHSTORAGE</t>
  </si>
  <si>
    <t>RACEWAYSOLAR</t>
  </si>
  <si>
    <t>RACEWAYSTORAGE</t>
  </si>
  <si>
    <t>Radar_Ridge</t>
  </si>
  <si>
    <t>Raft_River1</t>
  </si>
  <si>
    <t>Railroad_Solar_Center</t>
  </si>
  <si>
    <t>Rainbow4_4</t>
  </si>
  <si>
    <t>Rainbow5_5</t>
  </si>
  <si>
    <t>Ralston_1</t>
  </si>
  <si>
    <t>Rathdrum_1</t>
  </si>
  <si>
    <t>Rathdrum_2</t>
  </si>
  <si>
    <t>RathdrumCC_Total</t>
  </si>
  <si>
    <t>RATSKE_2_NROSR1</t>
  </si>
  <si>
    <t>Rawhide_1</t>
  </si>
  <si>
    <t>Rawhide_A</t>
  </si>
  <si>
    <t>Rawhide_B</t>
  </si>
  <si>
    <t>Rawhide_C</t>
  </si>
  <si>
    <t>Rawhide_D</t>
  </si>
  <si>
    <t>Rawhide_F</t>
  </si>
  <si>
    <t>Rawhide_PV</t>
  </si>
  <si>
    <t>Ray_D_Nixon_1</t>
  </si>
  <si>
    <t>Ray_D_Nixon_GT1</t>
  </si>
  <si>
    <t>Ray_D_Nixon_GT2</t>
  </si>
  <si>
    <t>RDWAY_1_CREST</t>
  </si>
  <si>
    <t>RE_BR1_26960_1</t>
  </si>
  <si>
    <t>RE_Gaskell_West_3</t>
  </si>
  <si>
    <t>RE_Gaskell_West_4</t>
  </si>
  <si>
    <t>RE_Gaskell_West_5</t>
  </si>
  <si>
    <t>RECTOR_2_CREST</t>
  </si>
  <si>
    <t>RECTOR_2_QF</t>
  </si>
  <si>
    <t>RECTOR_2_TFDBM1</t>
  </si>
  <si>
    <t>RECTOR_7_TULARE</t>
  </si>
  <si>
    <t>Red_Horse_2_Solar</t>
  </si>
  <si>
    <t>Red_Horse_2_Wind</t>
  </si>
  <si>
    <t>Red_Horse_3_Solar</t>
  </si>
  <si>
    <t>Red_Mesa</t>
  </si>
  <si>
    <t>REDBLF_6_UNIT</t>
  </si>
  <si>
    <t>Redding_Power_1</t>
  </si>
  <si>
    <t>Redding_Power_2</t>
  </si>
  <si>
    <t>Redding_Power_3</t>
  </si>
  <si>
    <t>Redding_Power_CC</t>
  </si>
  <si>
    <t>Redhawk_CC1</t>
  </si>
  <si>
    <t>Redhawk_CC2</t>
  </si>
  <si>
    <t>Redhawk_CC3</t>
  </si>
  <si>
    <t>Redhawk_CC4</t>
  </si>
  <si>
    <t>RedHillsSolar</t>
  </si>
  <si>
    <t>REDMAN_2_SOLAR</t>
  </si>
  <si>
    <t>REDMAN_6_AVSSR1</t>
  </si>
  <si>
    <t>REDWATER_GT_1</t>
  </si>
  <si>
    <t>REEDLY_6_SOLAR</t>
  </si>
  <si>
    <t>Reeves_1</t>
  </si>
  <si>
    <t>Reeves_2</t>
  </si>
  <si>
    <t>Reeves_3</t>
  </si>
  <si>
    <t>RENWD_1_QF</t>
  </si>
  <si>
    <t>REXFORDSOLAR</t>
  </si>
  <si>
    <t>REXFORDSTORAGE</t>
  </si>
  <si>
    <t>Richard_Burdette_1</t>
  </si>
  <si>
    <t>Richard_Burdette_2</t>
  </si>
  <si>
    <t>RICHMN_1_CHVSR2</t>
  </si>
  <si>
    <t>RICHMN_1_SOLAR</t>
  </si>
  <si>
    <t>RICHMN_7_BAYENV</t>
  </si>
  <si>
    <t>Ridge_Crest</t>
  </si>
  <si>
    <t>RimRockEnergy</t>
  </si>
  <si>
    <t>Rio_Bravo</t>
  </si>
  <si>
    <t>RioGrande8</t>
  </si>
  <si>
    <t>RioGrande9</t>
  </si>
  <si>
    <t>Ripon_1</t>
  </si>
  <si>
    <t>Ripon_2</t>
  </si>
  <si>
    <t>River_Road</t>
  </si>
  <si>
    <t>Riverbend_LF1</t>
  </si>
  <si>
    <t>Riverbend_LF2</t>
  </si>
  <si>
    <t>Riverbend_LF3</t>
  </si>
  <si>
    <t>Riverbend_LF4</t>
  </si>
  <si>
    <t>Riverbend_LF5</t>
  </si>
  <si>
    <t>Riverbend_LF6</t>
  </si>
  <si>
    <t>RNDSBG_1_HZASR1</t>
  </si>
  <si>
    <t>Rock_River</t>
  </si>
  <si>
    <t>RockCreekDairy1</t>
  </si>
  <si>
    <t>RockCreekDairy2</t>
  </si>
  <si>
    <t>Rockland</t>
  </si>
  <si>
    <t>Rockwood_1</t>
  </si>
  <si>
    <t>Rockwood_2</t>
  </si>
  <si>
    <t>Rocky_Ford_1_5</t>
  </si>
  <si>
    <t>RockyMtn_CC</t>
  </si>
  <si>
    <t>Rolling_Hills_1</t>
  </si>
  <si>
    <t>RooseveltBioCC_Total</t>
  </si>
  <si>
    <t>RooseveltBioIC</t>
  </si>
  <si>
    <t>RoseburgBiomass</t>
  </si>
  <si>
    <t>Roseville_1</t>
  </si>
  <si>
    <t>Roseville_2</t>
  </si>
  <si>
    <t>ROSMDW_2_WIND1</t>
  </si>
  <si>
    <t>ROSMND_6_SOLAR</t>
  </si>
  <si>
    <t>Route_66_Solar_PV</t>
  </si>
  <si>
    <t>RSMSLR_6_SOLAR1</t>
  </si>
  <si>
    <t>RSMSLR_6_SOLAR2</t>
  </si>
  <si>
    <t>RTEDDY_2_SC1SR3</t>
  </si>
  <si>
    <t>RTEDDY_2_SEBSR3</t>
  </si>
  <si>
    <t>RTEDDY_2_SEBSR4</t>
  </si>
  <si>
    <t>RTEDDY_2_SOLAR1</t>
  </si>
  <si>
    <t>RTEDDY_2_SOLAR2</t>
  </si>
  <si>
    <t>RTEDDY_2_SPASR4</t>
  </si>
  <si>
    <t>RTEDDY_2_SRXSR4</t>
  </si>
  <si>
    <t>RTREE_2_WIND1</t>
  </si>
  <si>
    <t>RTREE_2_WIND2</t>
  </si>
  <si>
    <t>RTREE_2_WIND3</t>
  </si>
  <si>
    <t>Rupert_Cgn</t>
  </si>
  <si>
    <t>Rupert_GT_1</t>
  </si>
  <si>
    <t>Rupert_GT_2</t>
  </si>
  <si>
    <t>RUS_0_40</t>
  </si>
  <si>
    <t>RUSCTY_2_UNITS</t>
  </si>
  <si>
    <t>RVRVEW_1_UNITA1</t>
  </si>
  <si>
    <t>RVSIDE_2_RERCU3</t>
  </si>
  <si>
    <t>RVSIDE_2_RERCU4</t>
  </si>
  <si>
    <t>RVSIDE_6_RERCU1</t>
  </si>
  <si>
    <t>RVSIDE_6_RERCU2</t>
  </si>
  <si>
    <t>RVSIDE_6_SOLAR1</t>
  </si>
  <si>
    <t>RVSIDE_6_SPRING</t>
  </si>
  <si>
    <t>Ryegrass</t>
  </si>
  <si>
    <t>S_RITA_6_SOLAR1</t>
  </si>
  <si>
    <t>Sage_Solar</t>
  </si>
  <si>
    <t>SagebrushWind</t>
  </si>
  <si>
    <t>Saguaro_AZ_1</t>
  </si>
  <si>
    <t>Saguaro_AZ_2</t>
  </si>
  <si>
    <t>Saguaro_CC1</t>
  </si>
  <si>
    <t>Saguaro_CC2</t>
  </si>
  <si>
    <t>Saguaro_GE1</t>
  </si>
  <si>
    <t>SAIT_1</t>
  </si>
  <si>
    <t>SALIRV_2_UNIT</t>
  </si>
  <si>
    <t>Salmon_Falls</t>
  </si>
  <si>
    <t>Salt_Wells_1_2</t>
  </si>
  <si>
    <t>Salton_Sea_4</t>
  </si>
  <si>
    <t>Salton_Sea_5</t>
  </si>
  <si>
    <t>Salton_Sea_Unit_2_G1</t>
  </si>
  <si>
    <t>Salton_Sea_Unit_2_G2</t>
  </si>
  <si>
    <t>Salton_Sea_Unit_2_G3</t>
  </si>
  <si>
    <t>SAMPSN_6_KELCO1</t>
  </si>
  <si>
    <t>San_Emidio</t>
  </si>
  <si>
    <t>San_Isabel_Solar</t>
  </si>
  <si>
    <t>San_Juan_1</t>
  </si>
  <si>
    <t>San_Juan_4</t>
  </si>
  <si>
    <t>San_Juan_GT1</t>
  </si>
  <si>
    <t>San_Juan_GT2</t>
  </si>
  <si>
    <t>San_Luis_Valley_PV</t>
  </si>
  <si>
    <t>SANDHILLCWIND</t>
  </si>
  <si>
    <t>SANDLT_2_SUNITS</t>
  </si>
  <si>
    <t>Sandoval_County_PV</t>
  </si>
  <si>
    <t>SANDRINISOL</t>
  </si>
  <si>
    <t>Sandstone_Solar</t>
  </si>
  <si>
    <t>SANITR_6_UNITS</t>
  </si>
  <si>
    <t>SANLOB_1_LNDFIL</t>
  </si>
  <si>
    <t>SANLOB_1_OSFBM1</t>
  </si>
  <si>
    <t>Santa_Barbara_County_Public_Works_Department</t>
  </si>
  <si>
    <t>Santa_Fe_Solar</t>
  </si>
  <si>
    <t>Santan_1</t>
  </si>
  <si>
    <t>Santan_2</t>
  </si>
  <si>
    <t>Santan_3</t>
  </si>
  <si>
    <t>Santan_4</t>
  </si>
  <si>
    <t>Santan_5_CC</t>
  </si>
  <si>
    <t>Santan_6_CC</t>
  </si>
  <si>
    <t>SANTFG_7_UNITS</t>
  </si>
  <si>
    <t>SANTGO_2_LNDFL1</t>
  </si>
  <si>
    <t>SANTGO_2_MABBT1</t>
  </si>
  <si>
    <t>Santolina_Solar</t>
  </si>
  <si>
    <t>SANWD_1_QF</t>
  </si>
  <si>
    <t>SAUGUS_6_QF</t>
  </si>
  <si>
    <t>SAUGUS_7_CHIQCN</t>
  </si>
  <si>
    <t>SAUGUS_7_LOPEZ</t>
  </si>
  <si>
    <t>SawtoothWind</t>
  </si>
  <si>
    <t>SBERDO_2_PSP3</t>
  </si>
  <si>
    <t>SBERDO_2_PSP4</t>
  </si>
  <si>
    <t>SBERDO_2_QF</t>
  </si>
  <si>
    <t>SBERDO_2_REDLND</t>
  </si>
  <si>
    <t>SBERDO_2_RTS005</t>
  </si>
  <si>
    <t>SBERDO_2_RTS007</t>
  </si>
  <si>
    <t>SBERDO_2_RTS011</t>
  </si>
  <si>
    <t>SBERDO_2_RTS013</t>
  </si>
  <si>
    <t>SBERDO_2_RTS016</t>
  </si>
  <si>
    <t>SBERDO_2_RTS048</t>
  </si>
  <si>
    <t>SCACogen2GT</t>
  </si>
  <si>
    <t>Scattergood_4</t>
  </si>
  <si>
    <t>Scattergood_5</t>
  </si>
  <si>
    <t>Scattergood_6</t>
  </si>
  <si>
    <t>Scattergood_7</t>
  </si>
  <si>
    <t>SCE Hoover Hydro</t>
  </si>
  <si>
    <t>SCE Hydro</t>
  </si>
  <si>
    <t>SCE_AP_I</t>
  </si>
  <si>
    <t>SCE_BIP_15</t>
  </si>
  <si>
    <t>SCE_BIP_30</t>
  </si>
  <si>
    <t>SCE_CBP_DA</t>
  </si>
  <si>
    <t>SCE_CBP_DO</t>
  </si>
  <si>
    <t>SCE_RDT_EE</t>
  </si>
  <si>
    <t>SCE_SDP_Comm</t>
  </si>
  <si>
    <t>SCE_SDP_Resd</t>
  </si>
  <si>
    <t>SCHLTE_1_PL1X3</t>
  </si>
  <si>
    <t>SCHNDR_1_FIVPTS</t>
  </si>
  <si>
    <t>SCHNDR_1_OS2BM2</t>
  </si>
  <si>
    <t>SCHNDR_1_WSTSDE</t>
  </si>
  <si>
    <t>School_Section</t>
  </si>
  <si>
    <t>ScotfordUpgdCC_Total</t>
  </si>
  <si>
    <t>SDGE_BIP</t>
  </si>
  <si>
    <t>SDGE_CBP_DA</t>
  </si>
  <si>
    <t>SDGE_CBP_DO</t>
  </si>
  <si>
    <t>SDGE_Summ_Sav_Resd</t>
  </si>
  <si>
    <t>SDGE_Summer_Saver_Com</t>
  </si>
  <si>
    <t>SDGEAC_Saver_DA_comm</t>
  </si>
  <si>
    <t>SDGEAC_Saver_DA_res</t>
  </si>
  <si>
    <t>SDGEAC_Saver_DO_comm</t>
  </si>
  <si>
    <t>SDGEAC_Saver_DO_res</t>
  </si>
  <si>
    <t>SDSU_GEN</t>
  </si>
  <si>
    <t>Searchlight</t>
  </si>
  <si>
    <t>SEARLS_7_ARGUS</t>
  </si>
  <si>
    <t>Second_Imperial01_12</t>
  </si>
  <si>
    <t>SeeGen_1</t>
  </si>
  <si>
    <t>SEGS_1_SR2SL2</t>
  </si>
  <si>
    <t>SenecaSustainableEnergyProject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</si>
  <si>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</si>
  <si>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</si>
  <si>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</si>
  <si>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</si>
  <si>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</si>
  <si>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</si>
  <si>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</si>
  <si>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</si>
  <si>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SEPV_Boulevard_2</t>
  </si>
  <si>
    <t>SevenMileHill1</t>
  </si>
  <si>
    <t>SevenMileHill2</t>
  </si>
  <si>
    <t>SevenSisters</t>
  </si>
  <si>
    <t>Seville_2</t>
  </si>
  <si>
    <t>SGREGY_6_SANGER</t>
  </si>
  <si>
    <t>SHANDN_2_SBBBM1</t>
  </si>
  <si>
    <t>SHCG1_1</t>
  </si>
  <si>
    <t>Sheep_Creek_Road_Solar_Generation_Facility_Project</t>
  </si>
  <si>
    <t>Sheerness_2_2_Gas</t>
  </si>
  <si>
    <t>Sheerness1_1_Gas</t>
  </si>
  <si>
    <t>SHELRF_1_UNITS</t>
  </si>
  <si>
    <t>ShepardEnrgyCC_Total</t>
  </si>
  <si>
    <t>Sherritt_2_2</t>
  </si>
  <si>
    <t>Sherritt_SOLAR3</t>
  </si>
  <si>
    <t>Sherritt1_1</t>
  </si>
  <si>
    <t>Shute_Creek021A</t>
  </si>
  <si>
    <t>Shute_Creek021B</t>
  </si>
  <si>
    <t>Shute_Creek021C</t>
  </si>
  <si>
    <t>SHUTLE_6_CREST</t>
  </si>
  <si>
    <t>SIERRA_1_UNITS</t>
  </si>
  <si>
    <t>SIERRASTORAGE</t>
  </si>
  <si>
    <t>Silver_Sage</t>
  </si>
  <si>
    <t>Silver_State_North_1</t>
  </si>
  <si>
    <t>Silver_State_North_2</t>
  </si>
  <si>
    <t>Silverhawk_CC</t>
  </si>
  <si>
    <t>Simcoe_Solar</t>
  </si>
  <si>
    <t>Simplot_Leasing</t>
  </si>
  <si>
    <t>SimpsonTacoma</t>
  </si>
  <si>
    <t>SISQUC_1_SMARIA</t>
  </si>
  <si>
    <t>SKERN_6_SOLAR1</t>
  </si>
  <si>
    <t>SKERN_6_SOLAR2</t>
  </si>
  <si>
    <t>Skookumchuk</t>
  </si>
  <si>
    <t>Slate_1_2</t>
  </si>
  <si>
    <t>Slate_Stanford</t>
  </si>
  <si>
    <t>SLATESTORAGE</t>
  </si>
  <si>
    <t>SlaveLakePulp</t>
  </si>
  <si>
    <t>SLRMS3_2_SRMSR1</t>
  </si>
  <si>
    <t>SLST13_2_SOLAR1</t>
  </si>
  <si>
    <t>SLSTR1_2_SOLAR1</t>
  </si>
  <si>
    <t>SLSTR2_2_SOLAR2</t>
  </si>
  <si>
    <t>SLUISP_2_UNITS</t>
  </si>
  <si>
    <t>SMPRIP_1_SMPSON</t>
  </si>
  <si>
    <t>SMRCOS_6_LNDFIL</t>
  </si>
  <si>
    <t>SMT_0_6</t>
  </si>
  <si>
    <t>SMUD Hydro</t>
  </si>
  <si>
    <t>SMUDGO_7_UNIT_1</t>
  </si>
  <si>
    <t>SMYRNA_1_DL1SR1</t>
  </si>
  <si>
    <t>SNCLRA_2_HOWLNG</t>
  </si>
  <si>
    <t>SNCLRA_2_SILBT1</t>
  </si>
  <si>
    <t>SNCLRA_2_UNIT</t>
  </si>
  <si>
    <t>SNCLRA_2_UNIT1</t>
  </si>
  <si>
    <t>SNCLRA_2_VESBT1</t>
  </si>
  <si>
    <t>SNCLRA_6_OXGEN</t>
  </si>
  <si>
    <t>SNCLRA_6_PROCGN</t>
  </si>
  <si>
    <t>SNCLRA_6_QF</t>
  </si>
  <si>
    <t>SNMALF_6_UNITS</t>
  </si>
  <si>
    <t>SNORA_2_SNRSLR</t>
  </si>
  <si>
    <t>Snowflake_White_Mtn</t>
  </si>
  <si>
    <t>SODER_W1_1</t>
  </si>
  <si>
    <t>SODER_W2_1</t>
  </si>
  <si>
    <t>SOL_GEN</t>
  </si>
  <si>
    <t>Solana_1</t>
  </si>
  <si>
    <t>Solana_2</t>
  </si>
  <si>
    <t>SONRISASOLAR</t>
  </si>
  <si>
    <t>SONRISASTORAGE</t>
  </si>
  <si>
    <t>SoTreatmentCC_Total</t>
  </si>
  <si>
    <t>South_Hurlburt_Wind</t>
  </si>
  <si>
    <t>South_Peak_Wind</t>
  </si>
  <si>
    <t>South_Point_CC</t>
  </si>
  <si>
    <t>South_Valley</t>
  </si>
  <si>
    <t>SPA_Cogen_3_CC</t>
  </si>
  <si>
    <t>SpanishForkWind2</t>
  </si>
  <si>
    <t>SPBURN_2_UNIT_1</t>
  </si>
  <si>
    <t>Spectrum</t>
  </si>
  <si>
    <t>SPI_LI_2_UNIT_1</t>
  </si>
  <si>
    <t>SPIAND_1_ANDSN2</t>
  </si>
  <si>
    <t>SPIFBD_1_PL1X2</t>
  </si>
  <si>
    <t>Spindle_Hill_1</t>
  </si>
  <si>
    <t>Spindle_Hill_2</t>
  </si>
  <si>
    <t>Spion_Kop</t>
  </si>
  <si>
    <t>Spokane1</t>
  </si>
  <si>
    <t>SPQUIN_6_SRPCQU</t>
  </si>
  <si>
    <t>SPRGVL_2_CREST</t>
  </si>
  <si>
    <t>SPRGVL_2_QF</t>
  </si>
  <si>
    <t>Spring_Canyon_1</t>
  </si>
  <si>
    <t>Spring_Canyon_2_3</t>
  </si>
  <si>
    <t>Spring_Valley_Wind</t>
  </si>
  <si>
    <t>Springbok_1</t>
  </si>
  <si>
    <t>Springbok_2</t>
  </si>
  <si>
    <t>Springbok_3</t>
  </si>
  <si>
    <t>Springerville_1</t>
  </si>
  <si>
    <t>Springerville_2</t>
  </si>
  <si>
    <t>Springerville_3</t>
  </si>
  <si>
    <t>Springerville_4</t>
  </si>
  <si>
    <t>Sprott_FortGT_2</t>
  </si>
  <si>
    <t>Squamish</t>
  </si>
  <si>
    <t>SRINTL_6_UNIT</t>
  </si>
  <si>
    <t>ST_DIST_PV</t>
  </si>
  <si>
    <t>STANTN_2_STAGT1</t>
  </si>
  <si>
    <t>STANTN_2_STAGT2</t>
  </si>
  <si>
    <t>Stanton_1</t>
  </si>
  <si>
    <t>Star_Point_Wind</t>
  </si>
  <si>
    <t>Stateline</t>
  </si>
  <si>
    <t>STAUFF_1_UNIT</t>
  </si>
  <si>
    <t>Steamboat_2_1</t>
  </si>
  <si>
    <t>Steamboat_2_2</t>
  </si>
  <si>
    <t>Steamboat_3_1</t>
  </si>
  <si>
    <t>Steamboat_3_2</t>
  </si>
  <si>
    <t>STEVENS_SOL</t>
  </si>
  <si>
    <t>STIGCT_2_LODI</t>
  </si>
  <si>
    <t>Stillwater_Geo_1</t>
  </si>
  <si>
    <t>Stillwater_Geo_2</t>
  </si>
  <si>
    <t>Stillwater_Geo_3</t>
  </si>
  <si>
    <t>Stillwater_Geo_4</t>
  </si>
  <si>
    <t>STNRES_1_UNIT</t>
  </si>
  <si>
    <t>STOILS_1_UNITS</t>
  </si>
  <si>
    <t>STRAUSSWIND</t>
  </si>
  <si>
    <t>STROUD_6_SOLAR</t>
  </si>
  <si>
    <t>STROUD_6_WWHSR1</t>
  </si>
  <si>
    <t>SumasPowerCC_Total</t>
  </si>
  <si>
    <t>SummerviewG1</t>
  </si>
  <si>
    <t>SummerviewG2</t>
  </si>
  <si>
    <t>SummerviewG3</t>
  </si>
  <si>
    <t>SummerviewG4</t>
  </si>
  <si>
    <t>SummitG1</t>
  </si>
  <si>
    <t>SummitG2</t>
  </si>
  <si>
    <t>SummitG3</t>
  </si>
  <si>
    <t>SUMMITWIND</t>
  </si>
  <si>
    <t>SUMWHT_6_SWSSR1</t>
  </si>
  <si>
    <t>Sun_Edison_Victorville_Solar</t>
  </si>
  <si>
    <t>Suncor1</t>
  </si>
  <si>
    <t>Suncor2</t>
  </si>
  <si>
    <t>Sundance_AZ_01</t>
  </si>
  <si>
    <t>Sundance_AZ_02</t>
  </si>
  <si>
    <t>Sundance_AZ_03</t>
  </si>
  <si>
    <t>Sundance_AZ_04</t>
  </si>
  <si>
    <t>Sundance_AZ_05</t>
  </si>
  <si>
    <t>Sundance_AZ_06</t>
  </si>
  <si>
    <t>Sundance_AZ_07</t>
  </si>
  <si>
    <t>Sundance_AZ_08</t>
  </si>
  <si>
    <t>Sundance_AZ_09</t>
  </si>
  <si>
    <t>Sundance_AZ_10</t>
  </si>
  <si>
    <t>SundanceAB3_Gas</t>
  </si>
  <si>
    <t>SundanceAB4_Gas</t>
  </si>
  <si>
    <t>SundanceAB5_Gas</t>
  </si>
  <si>
    <t>SundanceAB6_Gas</t>
  </si>
  <si>
    <t>Sundt_RICE_01</t>
  </si>
  <si>
    <t>Sundt_RICE_02</t>
  </si>
  <si>
    <t>Sundt_RICE_03</t>
  </si>
  <si>
    <t>Sundt_RICE_04</t>
  </si>
  <si>
    <t>Sundt_RICE_05</t>
  </si>
  <si>
    <t>Sundt_RICE_06</t>
  </si>
  <si>
    <t>Sundt_RICE_07</t>
  </si>
  <si>
    <t>Sundt_RICE_08</t>
  </si>
  <si>
    <t>Sundt_RICE_09</t>
  </si>
  <si>
    <t>Sundt_RICE_10</t>
  </si>
  <si>
    <t>SunE_Alamosa</t>
  </si>
  <si>
    <t>Sunnyside_Cgn</t>
  </si>
  <si>
    <t>SUNRIS_2_PL1X3</t>
  </si>
  <si>
    <t>SUNSET_2_UNITS</t>
  </si>
  <si>
    <t>SUNSHN_2_LNDFL</t>
  </si>
  <si>
    <t>SUNSLR_1_SSVSR1</t>
  </si>
  <si>
    <t>SUNSPT_2_WNASR1</t>
  </si>
  <si>
    <t>SUNST2_5_SS2SR1</t>
  </si>
  <si>
    <t>SUNSTR_5_SS1SCEDYN</t>
  </si>
  <si>
    <t>SUTTER_2_CISO</t>
  </si>
  <si>
    <t>SutterEnergyCC_Total</t>
  </si>
  <si>
    <t>SwanHillsSagCC</t>
  </si>
  <si>
    <t>SwanHillsSagCT</t>
  </si>
  <si>
    <t>SwaukValleyRanchWind</t>
  </si>
  <si>
    <t>SWEETWATER</t>
  </si>
  <si>
    <t>SWIFT_1_NAS</t>
  </si>
  <si>
    <t>SYCAMR_2_UNIT_1</t>
  </si>
  <si>
    <t>SYCAMR_2_UNIT_2</t>
  </si>
  <si>
    <t>SYCAMR_2_UNIT_3</t>
  </si>
  <si>
    <t>SYCAMR_2_UNIT_4</t>
  </si>
  <si>
    <t>SyncrudeCC_Total</t>
  </si>
  <si>
    <t>TABER_WG1_1</t>
  </si>
  <si>
    <t>TABER_WG2_2</t>
  </si>
  <si>
    <t>Tamarack</t>
  </si>
  <si>
    <t>TANHIL_6_SOLART</t>
  </si>
  <si>
    <t>TaylorWind1_1</t>
  </si>
  <si>
    <t>TaylorWind2_2</t>
  </si>
  <si>
    <t>TaylorWind3_3</t>
  </si>
  <si>
    <t>Techren_V</t>
  </si>
  <si>
    <t>TEHAPI_2_PW1WD1</t>
  </si>
  <si>
    <t>TEHAPI_2_PW2WD2</t>
  </si>
  <si>
    <t>TEHAPI_2_WIND1</t>
  </si>
  <si>
    <t>TEHAPI_2_WIND2</t>
  </si>
  <si>
    <t>TENGEN_2_PL1X2</t>
  </si>
  <si>
    <t>TERMEX_2_PL1X3</t>
  </si>
  <si>
    <t>TESLA_1_QF</t>
  </si>
  <si>
    <t>TesoroCgn1</t>
  </si>
  <si>
    <t>TesoroCgn2</t>
  </si>
  <si>
    <t>TesoroICs</t>
  </si>
  <si>
    <t>ThermoNo1_2</t>
  </si>
  <si>
    <t>ThousandSprings</t>
  </si>
  <si>
    <t>Three_Mile_Canyon</t>
  </si>
  <si>
    <t>Thunderegg_Solar</t>
  </si>
  <si>
    <t>TIDC Hydro</t>
  </si>
  <si>
    <t>TIDWTR_2_UNITS</t>
  </si>
  <si>
    <t>TIFFNY_1_DILLON</t>
  </si>
  <si>
    <t>TITANS_2_TTSSR1</t>
  </si>
  <si>
    <t>TMPLTN_2_SOLAR</t>
  </si>
  <si>
    <t>ToledoMill1</t>
  </si>
  <si>
    <t>TOPAZ_2_SOLAR</t>
  </si>
  <si>
    <t>TopoftheWorld</t>
  </si>
  <si>
    <t>TORTLA_1_SOLAR</t>
  </si>
  <si>
    <t>Total_Joslyn_1</t>
  </si>
  <si>
    <t>Tracy_NV_CC1</t>
  </si>
  <si>
    <t>Tracy_NV_CC2</t>
  </si>
  <si>
    <t>TRANQUILITYSTORAGE</t>
  </si>
  <si>
    <t>TRNQL8_2_AMASR1</t>
  </si>
  <si>
    <t>TRNQL8_2_AZUSR1</t>
  </si>
  <si>
    <t>TRNQL8_2_ROJSR1</t>
  </si>
  <si>
    <t>TRNQL8_2_VERSR1</t>
  </si>
  <si>
    <t>TRNQLT_2_SOLAR</t>
  </si>
  <si>
    <t>TRNSWD_1_QF</t>
  </si>
  <si>
    <t>TuanaGulch</t>
  </si>
  <si>
    <t>TuanaSprings</t>
  </si>
  <si>
    <t>Tucannon_River_Wind</t>
  </si>
  <si>
    <t>TULARE_2_TULBM1</t>
  </si>
  <si>
    <t>TULEWD_1_TULWD1</t>
  </si>
  <si>
    <t>Tumbler_Ridge1</t>
  </si>
  <si>
    <t>Tumbler_Ridge2</t>
  </si>
  <si>
    <t>Tumbler_Ridge3</t>
  </si>
  <si>
    <t>Tumbler_Ridge4</t>
  </si>
  <si>
    <t>Tumbler_Ridge5</t>
  </si>
  <si>
    <t>TUNGSTEN_P1</t>
  </si>
  <si>
    <t>Tuolumne_Wind</t>
  </si>
  <si>
    <t>TUPMAN_1_BIOGAS</t>
  </si>
  <si>
    <t>TURQ_GEN</t>
  </si>
  <si>
    <t>Tuscarora_G9200</t>
  </si>
  <si>
    <t>Tuscarora_G9201</t>
  </si>
  <si>
    <t>Twin_Buttes_1</t>
  </si>
  <si>
    <t>Twin_Buttes_2</t>
  </si>
  <si>
    <t>TWISSL_6_SOLAR</t>
  </si>
  <si>
    <t>TWISSL_6_SOLAR1</t>
  </si>
  <si>
    <t>Two_Dot</t>
  </si>
  <si>
    <t>Two_Ponds</t>
  </si>
  <si>
    <t>TX_ELK_6_SOLAR1</t>
  </si>
  <si>
    <t>TX-ELK_6_ECKSR2</t>
  </si>
  <si>
    <t>TXMCKT_6_UNIT</t>
  </si>
  <si>
    <t>UC_Davis_MC</t>
  </si>
  <si>
    <t>ULTPCH_1_UNIT_1</t>
  </si>
  <si>
    <t>ULTPFR_1_UNIT_1</t>
  </si>
  <si>
    <t>ULTRCK_2_UNIT</t>
  </si>
  <si>
    <t>UNCHEM_1_UNIT</t>
  </si>
  <si>
    <t>UNOCAL_1_UNITS</t>
  </si>
  <si>
    <t>UNVRSY_1_UNIT_1</t>
  </si>
  <si>
    <t>UofA1</t>
  </si>
  <si>
    <t>UofA2</t>
  </si>
  <si>
    <t>UofC_Cgn1</t>
  </si>
  <si>
    <t>UofOR_CC_Total</t>
  </si>
  <si>
    <t>US_Magnesium1</t>
  </si>
  <si>
    <t>US_Magnesium2</t>
  </si>
  <si>
    <t>US_Magnesium3</t>
  </si>
  <si>
    <t>USWND2_1_WIND1</t>
  </si>
  <si>
    <t>USWND2_1_WIND2</t>
  </si>
  <si>
    <t>USWND2_1_WIND3</t>
  </si>
  <si>
    <t>USWND4_2_UNIT2</t>
  </si>
  <si>
    <t>USWNDR_2_LABWD1</t>
  </si>
  <si>
    <t>USWNDR_2_SMUD</t>
  </si>
  <si>
    <t>USWNDR_2_SMUD2</t>
  </si>
  <si>
    <t>USWNDR_2_UNITS</t>
  </si>
  <si>
    <t>USWPJR_2_UNITS</t>
  </si>
  <si>
    <t>V2_GEN</t>
  </si>
  <si>
    <t>V3_GEN</t>
  </si>
  <si>
    <t>VACADX_1_NAS</t>
  </si>
  <si>
    <t>VACADX_1_SOLAR</t>
  </si>
  <si>
    <t>VACADX_1_UNITA1</t>
  </si>
  <si>
    <t>VALCNTR_22870_DG</t>
  </si>
  <si>
    <t>Vale_Solar__OR_</t>
  </si>
  <si>
    <t>Vale_Solar_2</t>
  </si>
  <si>
    <t>Valencia_AZ_1</t>
  </si>
  <si>
    <t>Valencia_AZ_2</t>
  </si>
  <si>
    <t>Valencia_AZ_3</t>
  </si>
  <si>
    <t>Valencia_AZ_4</t>
  </si>
  <si>
    <t>Valencia_NM_1</t>
  </si>
  <si>
    <t>ValeSolar_3</t>
  </si>
  <si>
    <t>VALLEY_5_RTS044</t>
  </si>
  <si>
    <t>VALLEY_5_SOLAR1</t>
  </si>
  <si>
    <t>VALLEY_5_SOLAR2</t>
  </si>
  <si>
    <t>Valley_CC</t>
  </si>
  <si>
    <t>Valley_Unit_5</t>
  </si>
  <si>
    <t>VALLEYCENTERSTORAGE1</t>
  </si>
  <si>
    <t>VALLEYCENTERSTORAGE2_1</t>
  </si>
  <si>
    <t>Valleyview1_1</t>
  </si>
  <si>
    <t>Valleyview2_1</t>
  </si>
  <si>
    <t>Valmont_6</t>
  </si>
  <si>
    <t>Valmont_7</t>
  </si>
  <si>
    <t>Valmont_8</t>
  </si>
  <si>
    <t>VALTNE_2_AVASR1</t>
  </si>
  <si>
    <t>Van_Der_Kooi_Dairy_Digester</t>
  </si>
  <si>
    <t>Van_Horn_1</t>
  </si>
  <si>
    <t>Vancouver1</t>
  </si>
  <si>
    <t>Vancouver2</t>
  </si>
  <si>
    <t>Vancouver3</t>
  </si>
  <si>
    <t>Vancouver4</t>
  </si>
  <si>
    <t>Vansycle_I</t>
  </si>
  <si>
    <t>Vansycle_II</t>
  </si>
  <si>
    <t>Vansycle_OR</t>
  </si>
  <si>
    <t>Vansycle_WA</t>
  </si>
  <si>
    <t>Vantage</t>
  </si>
  <si>
    <t>VEAVST_1_SOLAR</t>
  </si>
  <si>
    <t>VEDDER_1_SEKERN</t>
  </si>
  <si>
    <t>VEGA_6_SOLAR1</t>
  </si>
  <si>
    <t>VENWD_1_WIND3</t>
  </si>
  <si>
    <t>VERNON_6_GONZL1</t>
  </si>
  <si>
    <t>VERNON_6_GONZL2</t>
  </si>
  <si>
    <t>VERNON_6_MALBRG</t>
  </si>
  <si>
    <t>VESTAL_2_RTS042</t>
  </si>
  <si>
    <t>VESTAL_2_SOLAR1</t>
  </si>
  <si>
    <t>VESTAL_2_SOLAR2</t>
  </si>
  <si>
    <t>VESTAL_2_UNIT1</t>
  </si>
  <si>
    <t>VESTAL_2_WELLHD</t>
  </si>
  <si>
    <t>VI_MBUS_189201_1A</t>
  </si>
  <si>
    <t>VI_MBUS_189203_1B</t>
  </si>
  <si>
    <t>VICTOR_1_CREST</t>
  </si>
  <si>
    <t>VICTOR_1_EXSLRA</t>
  </si>
  <si>
    <t>VICTOR_1_EXSLRB</t>
  </si>
  <si>
    <t>VICTOR_1_LVSLR1</t>
  </si>
  <si>
    <t>VICTOR_1_LVSLR2</t>
  </si>
  <si>
    <t>VICTOR_1_SLRHES</t>
  </si>
  <si>
    <t>VICTOR_1_SOLAR1</t>
  </si>
  <si>
    <t>VICTOR_1_SOLAR2</t>
  </si>
  <si>
    <t>VICTOR_1_SOLAR3</t>
  </si>
  <si>
    <t>VICTOR_1_SOLAR4</t>
  </si>
  <si>
    <t>VICTOR_1_VDRYFA</t>
  </si>
  <si>
    <t>VICTOR_1_VDRYFB</t>
  </si>
  <si>
    <t>VINCNT_2_WESTWD</t>
  </si>
  <si>
    <t>VISTA_2_RIALTO</t>
  </si>
  <si>
    <t>VISTA_2_RTS028</t>
  </si>
  <si>
    <t>VISTA_6_QF</t>
  </si>
  <si>
    <t>VISTRA_5_DALBT1</t>
  </si>
  <si>
    <t>VISTRA_5_DALBT2</t>
  </si>
  <si>
    <t>VISTRA_5_DALBT3</t>
  </si>
  <si>
    <t>VLCNTR_6_VCSLR</t>
  </si>
  <si>
    <t>VLCNTR_6_VCSLR1</t>
  </si>
  <si>
    <t>VLCNTR_6_VCSLR2</t>
  </si>
  <si>
    <t>VOYAGR_2_VOAWD5</t>
  </si>
  <si>
    <t>VOYAGR_2_VOYWD1</t>
  </si>
  <si>
    <t>VOYAGR_2_VOYWD2</t>
  </si>
  <si>
    <t>VOYAGR_2_VOYWD3</t>
  </si>
  <si>
    <t>VOYAGR_2_VOYWD4</t>
  </si>
  <si>
    <t>Vulcan_1</t>
  </si>
  <si>
    <t>Vulcan_2</t>
  </si>
  <si>
    <t>Vulcan_Expander</t>
  </si>
  <si>
    <t>WACM Hydro</t>
  </si>
  <si>
    <t>Waddell_PS1</t>
  </si>
  <si>
    <t>Waddell_PS3</t>
  </si>
  <si>
    <t>Waddell_PS6</t>
  </si>
  <si>
    <t>Waddell_PS7</t>
  </si>
  <si>
    <t>WADHAM_6_UNIT</t>
  </si>
  <si>
    <t>WALC Hydro</t>
  </si>
  <si>
    <t>WALCRK_2_CTG1</t>
  </si>
  <si>
    <t>WALCRK_2_CTG2</t>
  </si>
  <si>
    <t>WALCRK_2_CTG3</t>
  </si>
  <si>
    <t>WALCRK_2_CTG4</t>
  </si>
  <si>
    <t>WALCRK_2_CTG5</t>
  </si>
  <si>
    <t>Walnut_1</t>
  </si>
  <si>
    <t>Walnut_2</t>
  </si>
  <si>
    <t>WALNUT_2_SOLAR</t>
  </si>
  <si>
    <t>WALNUT_6_HILLGEN</t>
  </si>
  <si>
    <t>WALNUT_7_WCOVCT</t>
  </si>
  <si>
    <t>WALNUT_7_WCOVST</t>
  </si>
  <si>
    <t>Walnut_Energy_CC</t>
  </si>
  <si>
    <t>WATERTON_2_2</t>
  </si>
  <si>
    <t>WATERTON1_1</t>
  </si>
  <si>
    <t>WAUKNA_1_SOLAR</t>
  </si>
  <si>
    <t>WAUKNA_1_SOLAR2</t>
  </si>
  <si>
    <t>WDAT1_1A</t>
  </si>
  <si>
    <t>WDAT1_1B</t>
  </si>
  <si>
    <t>WEBER_6_FORWRD</t>
  </si>
  <si>
    <t>WeldwoodTG1</t>
  </si>
  <si>
    <t>WeldwoodTG2</t>
  </si>
  <si>
    <t>West_Cadotte_1</t>
  </si>
  <si>
    <t>West_Cadotte_2</t>
  </si>
  <si>
    <t>West_Cadotte_3</t>
  </si>
  <si>
    <t>West_Phoenix_1B</t>
  </si>
  <si>
    <t>West_Phoenix_2B</t>
  </si>
  <si>
    <t>West_Phoenix_3B</t>
  </si>
  <si>
    <t>West_Phoenix_GT1</t>
  </si>
  <si>
    <t>West_Phoenix_GT2</t>
  </si>
  <si>
    <t>West_Valley1</t>
  </si>
  <si>
    <t>West_Valley2</t>
  </si>
  <si>
    <t>West_Valley3</t>
  </si>
  <si>
    <t>West_Valley4</t>
  </si>
  <si>
    <t>West_Valley5</t>
  </si>
  <si>
    <t>Western_A101</t>
  </si>
  <si>
    <t>Western_B102</t>
  </si>
  <si>
    <t>Western_B202</t>
  </si>
  <si>
    <t>Western_C102</t>
  </si>
  <si>
    <t>Western_C202</t>
  </si>
  <si>
    <t>Western_D101</t>
  </si>
  <si>
    <t>Western_E102</t>
  </si>
  <si>
    <t>Western_E202</t>
  </si>
  <si>
    <t>Western_F102</t>
  </si>
  <si>
    <t>Western_F202</t>
  </si>
  <si>
    <t>Western_G102</t>
  </si>
  <si>
    <t>Western_G202</t>
  </si>
  <si>
    <t>Western_H102</t>
  </si>
  <si>
    <t>Western_H202</t>
  </si>
  <si>
    <t>WESTLANDSSOLAR</t>
  </si>
  <si>
    <t>WESTLOCKG1_1</t>
  </si>
  <si>
    <t>WestPhoenix_CC4</t>
  </si>
  <si>
    <t>WestPhoenix_CC5</t>
  </si>
  <si>
    <t>WEY_13G1</t>
  </si>
  <si>
    <t>WEY_13T1</t>
  </si>
  <si>
    <t>WeyerhaeuserBio</t>
  </si>
  <si>
    <t>WeyerhaeuserWA2</t>
  </si>
  <si>
    <t>WeyerhaeuserWA4</t>
  </si>
  <si>
    <t>WeyerhaeuserWA5</t>
  </si>
  <si>
    <t>WFRESN_1_SOLAR</t>
  </si>
  <si>
    <t>Wheat_Field</t>
  </si>
  <si>
    <t>WHEATL_6_LNDFIL</t>
  </si>
  <si>
    <t>WhistlingRidge1</t>
  </si>
  <si>
    <t>White_Creek1</t>
  </si>
  <si>
    <t>White_Creek2</t>
  </si>
  <si>
    <t>WHITECOURT_CGN</t>
  </si>
  <si>
    <t>WHITEH_2_MEADDYN1</t>
  </si>
  <si>
    <t>WHITEH_2_MEADDYN2</t>
  </si>
  <si>
    <t>Whitehead_K1</t>
  </si>
  <si>
    <t>Whitehead_K2</t>
  </si>
  <si>
    <t>Whitehead_K3</t>
  </si>
  <si>
    <t>Whitehead_K4</t>
  </si>
  <si>
    <t>Whitehorn_2</t>
  </si>
  <si>
    <t>Whitehorn_3</t>
  </si>
  <si>
    <t>WHITNY_6_SOLAR</t>
  </si>
  <si>
    <t>WHTWTR_1_WINDA1</t>
  </si>
  <si>
    <t>Wild_Horse_W3</t>
  </si>
  <si>
    <t>Wild_Horse_Wind_1</t>
  </si>
  <si>
    <t>Wild_Horse_Wind_2_3</t>
  </si>
  <si>
    <t>Wild_Rose_2</t>
  </si>
  <si>
    <t>Wildmare_Wind_1</t>
  </si>
  <si>
    <t>Wildmare_Wind_2</t>
  </si>
  <si>
    <t>Wildmare_Wind_3</t>
  </si>
  <si>
    <t>WildRoseWind01</t>
  </si>
  <si>
    <t>WildRoseWind03</t>
  </si>
  <si>
    <t>WildRoseWind04</t>
  </si>
  <si>
    <t>WildRoseWind05</t>
  </si>
  <si>
    <t>WildRoseWind07</t>
  </si>
  <si>
    <t>WildRoseWind08</t>
  </si>
  <si>
    <t>WildRoseWind09</t>
  </si>
  <si>
    <t>Wilkins_Wind</t>
  </si>
  <si>
    <t>WillowCreekEC</t>
  </si>
  <si>
    <t>Windy_Flats_Wind</t>
  </si>
  <si>
    <t>WindyFlats2</t>
  </si>
  <si>
    <t>WindyFlats3</t>
  </si>
  <si>
    <t>WinteringHills1</t>
  </si>
  <si>
    <t>WinteringHills2</t>
  </si>
  <si>
    <t>WinteringHills3</t>
  </si>
  <si>
    <t>WinteringHills4</t>
  </si>
  <si>
    <t>WinteringHills5</t>
  </si>
  <si>
    <t>WinteringHills6</t>
  </si>
  <si>
    <t>WISTRA_2_WRSSR1</t>
  </si>
  <si>
    <t>WLDWD_1_SOLAR1</t>
  </si>
  <si>
    <t>WLDWD_1_SOLAR2</t>
  </si>
  <si>
    <t>WNDMAS_2_UNIT_1</t>
  </si>
  <si>
    <t>WNDSTR_2_WIND</t>
  </si>
  <si>
    <t>WOLFSK_1_UNITA1</t>
  </si>
  <si>
    <t>Wolverine_Creek</t>
  </si>
  <si>
    <t>Woodland_1</t>
  </si>
  <si>
    <t>Woodland_3A</t>
  </si>
  <si>
    <t>Woodland_3B</t>
  </si>
  <si>
    <t>Woodland_3C</t>
  </si>
  <si>
    <t>Woodland_3D</t>
  </si>
  <si>
    <t>Woodland_3E</t>
  </si>
  <si>
    <t>Woodland_3F</t>
  </si>
  <si>
    <t>Woodland_CC</t>
  </si>
  <si>
    <t>Wrangler</t>
  </si>
  <si>
    <t>WRGTSR_2_WSFSR1</t>
  </si>
  <si>
    <t>WRIGHTFREEMANSTORAGE</t>
  </si>
  <si>
    <t>WSENGY_1_UNIT_1</t>
  </si>
  <si>
    <t>WSTWND_2_M89WD1</t>
  </si>
  <si>
    <t>Wygen_1</t>
  </si>
  <si>
    <t>Wygen_2</t>
  </si>
  <si>
    <t>Wygen_3</t>
  </si>
  <si>
    <t>Wyodak</t>
  </si>
  <si>
    <t>YahooCreek</t>
  </si>
  <si>
    <t>YELLOWPINESOLAR</t>
  </si>
  <si>
    <t>YELLOWPINESTORAGE</t>
  </si>
  <si>
    <t>Yellowstone_Eng</t>
  </si>
  <si>
    <t>YUBACT_1_SUNSWT</t>
  </si>
  <si>
    <t>YUBACT_6_UNITA1</t>
  </si>
  <si>
    <t>Yucca_GT1</t>
  </si>
  <si>
    <t>Yucca_GT2</t>
  </si>
  <si>
    <t>Yucca_GT21</t>
  </si>
  <si>
    <t>Yucca_GT3</t>
  </si>
  <si>
    <t>Yucca_GT4</t>
  </si>
  <si>
    <t>Yucca_GT5</t>
  </si>
  <si>
    <t>Yucca_GT6</t>
  </si>
  <si>
    <t>Yucca_ST1</t>
  </si>
  <si>
    <t>Yuma_Cogen_CC</t>
  </si>
  <si>
    <t>Tab Name</t>
  </si>
  <si>
    <t>Description</t>
  </si>
  <si>
    <t>Aggregated 38 MMT Plans</t>
  </si>
  <si>
    <t>Aggregated 46 MMT Plans</t>
  </si>
  <si>
    <t>RESOLVE Adjusted 38 MMT Plans</t>
  </si>
  <si>
    <t>RESOLVE Adjusted 46 MMT Plans</t>
  </si>
  <si>
    <t>Baseline + Dev Resources</t>
  </si>
  <si>
    <t>Contains summary of aggregated resources from unadjusted LSE plans for planned new resources for the 38 MMT scenario</t>
  </si>
  <si>
    <t>Contains summary of aggregated resources from unadjusted LSE plans for planned new resources for the 46 MMT scenario</t>
  </si>
  <si>
    <t>Contains summary of aggregated resources from LSE plans for planned new resources for the 38 MMT scenario adjusted for incorporation in RESOLVE analysis</t>
  </si>
  <si>
    <t>Contains summary of aggregated resources from LSE plans for planned new resources for the 46 MMT scenario adjusted for incorporation in RESOLVE analysis</t>
  </si>
  <si>
    <t>Contains details of baseline and development resources</t>
  </si>
  <si>
    <t>Term</t>
  </si>
  <si>
    <t>Definition</t>
  </si>
  <si>
    <t>Resources that are included in the generator list prior to the MTR Analysis as baseline resources</t>
  </si>
  <si>
    <t>Resources that are included in the generator list during the MTR Analysis as baseline resources</t>
  </si>
  <si>
    <t>Resources that are included in the generator list during the MTR Analysis as development resources</t>
  </si>
  <si>
    <t>Name of unit in SERVM database</t>
  </si>
  <si>
    <t>SERVM unit type classifier</t>
  </si>
  <si>
    <t>SERVM region where unit is physically located</t>
  </si>
  <si>
    <t>Technology type</t>
  </si>
  <si>
    <t>Notes</t>
  </si>
  <si>
    <t>(T)hermal, (F)ossil, (N)uclear, (R)enewable, (C)urtailable, (P)umped and battery storage, (H)ydropower</t>
  </si>
  <si>
    <t>1 of 24 regions in SERVM</t>
  </si>
  <si>
    <t>capmax</t>
  </si>
  <si>
    <t>Nameplate capacity</t>
  </si>
  <si>
    <t>Contract Status - Review</t>
  </si>
  <si>
    <t>Contract Status - Planned_New</t>
  </si>
  <si>
    <t>Aggregated 38/46 MMT Plans</t>
  </si>
  <si>
    <t>Resource Specific Minimum Build Constraint</t>
  </si>
  <si>
    <t>RESOLVE Adjusted  38/46 MMT Plans</t>
  </si>
  <si>
    <t>Tab(s)</t>
  </si>
  <si>
    <t>Type of the resource (solar, wind, etc)</t>
  </si>
  <si>
    <t>Canonical name for the specific resources included in LSE plans as submitted in their 9/1/20 filings and subsequent re-submissions</t>
  </si>
  <si>
    <t xml:space="preserve">Contract that has been selected and is under review by LSE’s highest decision-making authority (e.g. board of directors) as of 6/30/2020. </t>
  </si>
  <si>
    <t>Contract (or decision to own resource) that is planned for the future as of 6/30/2020. Includes both planned bilateral contracts and planned RFOs.</t>
  </si>
  <si>
    <t>Indicates resource build constraint amount - RESOLVE is required to build a minimum of this capacity of each specific resource to meet the LSE plans requirements</t>
  </si>
  <si>
    <t>Indicates resource build constraint amount - RESOLVE is required to build a minimum of this capacity of each technology to meet the LSE plans and MTR order requirements</t>
  </si>
  <si>
    <t>1/1899</t>
  </si>
  <si>
    <t>RemoteGenerators identifies which specific units are modeled as being physically located in a source region and delivering energy to a different remote region.</t>
  </si>
  <si>
    <t>Remote Generators</t>
  </si>
  <si>
    <t>Online Date</t>
  </si>
  <si>
    <t>Pndcap</t>
  </si>
  <si>
    <t>The maximum energy that can be stored in a battery or a pumped storage hydro unit.</t>
  </si>
  <si>
    <t>Resources that are set to TRUE are included in the study and resources that are set to FALSE are not included in the study.</t>
  </si>
  <si>
    <t>IEPR_2019_Mid_AAEE</t>
  </si>
  <si>
    <t>IVSLRP2_2_SRMSR1</t>
  </si>
  <si>
    <t>HUMMINGBIRDSTORAGE</t>
  </si>
  <si>
    <t>Duration-Hours</t>
  </si>
  <si>
    <t>Storage duration in hours. For non-storage resources, calue is N/A</t>
  </si>
  <si>
    <t>Date of Commmercial Operation. 1/1899 is a placeholder for where daa is missing.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</si>
</sst>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name val="Calibri"/>
      <family val="2"/>
      <scheme val="minor"/>
    </font>
    <font>
      <b/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50">
    <xf numFmtId="0" fontId="0" fillId="0" borderId="0"/>
    <xf numFmtId="43" fontId="5" fillId="0" borderId="0" applyFont="0" applyFill="0" applyBorder="0" applyAlignment="0" applyProtection="0"/>
    <xf numFmtId="0" fontId="11" fillId="2" borderId="1" applyNumberFormat="0">
      <alignment vertical="center"/>
    </xf>
    <xf numFmtId="0" fontId="5" fillId="0" borderId="0"/>
    <xf numFmtId="0" fontId="12" fillId="3" borderId="1" applyNumberFormat="0">
      <alignment vertical="center"/>
    </xf>
    <xf numFmtId="0" fontId="12" fillId="4" borderId="1" applyNumberFormat="0">
      <alignment vertical="center"/>
    </xf>
    <xf numFmtId="0" fontId="13" fillId="5" borderId="1" applyNumberFormat="0">
      <alignment vertical="center"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10" borderId="5" applyNumberFormat="0" applyAlignment="0" applyProtection="0"/>
    <xf numFmtId="0" fontId="21" fillId="11" borderId="6" applyNumberFormat="0" applyAlignment="0" applyProtection="0"/>
    <xf numFmtId="0" fontId="22" fillId="11" borderId="5" applyNumberFormat="0" applyAlignment="0" applyProtection="0"/>
    <xf numFmtId="0" fontId="23" fillId="0" borderId="7" applyNumberFormat="0" applyFill="0" applyAlignment="0" applyProtection="0"/>
    <xf numFmtId="0" fontId="10" fillId="12" borderId="8" applyNumberFormat="0" applyAlignment="0" applyProtection="0"/>
    <xf numFmtId="0" fontId="24" fillId="0" borderId="0" applyNumberFormat="0" applyFill="0" applyBorder="0" applyAlignment="0" applyProtection="0"/>
    <xf numFmtId="0" fontId="5" fillId="13" borderId="9" applyNumberFormat="0" applyFont="0" applyAlignment="0" applyProtection="0"/>
    <xf numFmtId="0" fontId="2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7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 vertical="top"/>
    </xf>
    <xf numFmtId="3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/>
    <xf numFmtId="164" fontId="0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quotePrefix="1" applyFont="1" applyAlignment="1">
      <alignment horizontal="left" vertical="top"/>
    </xf>
    <xf numFmtId="0" fontId="11" fillId="2" borderId="1" xfId="2" applyAlignment="1">
      <alignment vertical="center" wrapText="1"/>
    </xf>
    <xf numFmtId="0" fontId="10" fillId="6" borderId="0" xfId="0" applyFont="1" applyFill="1"/>
    <xf numFmtId="0" fontId="0" fillId="0" borderId="0" xfId="0" applyFill="1"/>
    <xf numFmtId="0" fontId="0" fillId="0" borderId="0" xfId="0"/>
    <xf numFmtId="0" fontId="0" fillId="38" borderId="0" xfId="0" applyFill="1"/>
    <xf numFmtId="14" fontId="0" fillId="0" borderId="0" xfId="0" applyNumberFormat="1"/>
    <xf numFmtId="2" fontId="0" fillId="0" borderId="0" xfId="0" applyNumberFormat="1"/>
    <xf numFmtId="0" fontId="3" fillId="0" borderId="0" xfId="0" quotePrefix="1" applyFont="1" applyAlignment="1">
      <alignment horizontal="left" vertical="top"/>
    </xf>
    <xf numFmtId="0" fontId="0" fillId="0" borderId="0" xfId="0" applyAlignment="1"/>
    <xf numFmtId="0" fontId="2" fillId="0" borderId="0" xfId="0" quotePrefix="1" applyFont="1" applyAlignment="1">
      <alignment horizontal="center" vertical="center"/>
    </xf>
    <xf numFmtId="0" fontId="11" fillId="2" borderId="11" xfId="2" applyBorder="1" applyAlignment="1">
      <alignment vertical="center" wrapText="1"/>
    </xf>
  </cellXfs>
  <cellStyles count="50">
    <cellStyle name="20% - Accent1" xfId="24" builtinId="30" customBuiltin="1"/>
    <cellStyle name="20% - Accent2" xfId="27" builtinId="34" customBuiltin="1"/>
    <cellStyle name="20% - Accent3" xfId="30" builtinId="38" customBuiltin="1"/>
    <cellStyle name="20% - Accent4" xfId="33" builtinId="42" customBuiltin="1"/>
    <cellStyle name="20% - Accent5" xfId="36" builtinId="46" customBuiltin="1"/>
    <cellStyle name="20% - Accent6" xfId="39" builtinId="50" customBuiltin="1"/>
    <cellStyle name="40% - Accent1" xfId="25" builtinId="31" customBuiltin="1"/>
    <cellStyle name="40% - Accent2" xfId="28" builtinId="35" customBuiltin="1"/>
    <cellStyle name="40% - Accent3" xfId="31" builtinId="39" customBuiltin="1"/>
    <cellStyle name="40% - Accent4" xfId="34" builtinId="43" customBuiltin="1"/>
    <cellStyle name="40% - Accent5" xfId="37" builtinId="47" customBuiltin="1"/>
    <cellStyle name="40% - Accent6" xfId="40" builtinId="51" customBuiltin="1"/>
    <cellStyle name="60% - Accent1 2" xfId="42" xr:uid="{40238DAE-DFD1-4FE3-AC64-602AF7FBFEAB}"/>
    <cellStyle name="60% - Accent2 2" xfId="43" xr:uid="{BCE8801A-91C1-4F0A-AB5B-C4D637399AED}"/>
    <cellStyle name="60% - Accent3 2" xfId="44" xr:uid="{46500111-39C7-4390-9C7D-E344285C5B80}"/>
    <cellStyle name="60% - Accent4 2" xfId="45" xr:uid="{D54F46F0-DA11-4924-958D-444B7F8804CD}"/>
    <cellStyle name="60% - Accent5 2" xfId="46" xr:uid="{89D16458-E205-477C-86AA-DF502F526C61}"/>
    <cellStyle name="60% - Accent6 2" xfId="47" xr:uid="{E3010AD5-698C-4D0E-B09C-3896365D8CBF}"/>
    <cellStyle name="Accent1" xfId="2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5" builtinId="45" customBuiltin="1"/>
    <cellStyle name="Accent6" xfId="38" builtinId="49" customBuiltin="1"/>
    <cellStyle name="Bad" xfId="13" builtinId="27" customBuiltin="1"/>
    <cellStyle name="Calculation" xfId="16" builtinId="22" customBuiltin="1"/>
    <cellStyle name="Calculation 2" xfId="4" xr:uid="{4B6A6EF3-A040-4B1E-826C-946DAA518555}"/>
    <cellStyle name="Calculation with Different Formula" xfId="5" xr:uid="{036F11B9-02C5-4D1E-B5C1-06C5C0095268}"/>
    <cellStyle name="Check Cell" xfId="18" builtinId="23" customBuiltin="1"/>
    <cellStyle name="Comma" xfId="1" builtinId="3"/>
    <cellStyle name="Comma 7" xfId="49" xr:uid="{3B4701A7-75CC-48D3-A5A3-7B11E1490ED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4" builtinId="20" customBuiltin="1"/>
    <cellStyle name="Linked Cell" xfId="17" builtinId="24" customBuiltin="1"/>
    <cellStyle name="Neutral 2" xfId="41" xr:uid="{ACF43CCC-1F07-46DB-A62A-64169F196354}"/>
    <cellStyle name="Normal" xfId="0" builtinId="0"/>
    <cellStyle name="Normal 16" xfId="48" xr:uid="{95C09771-A0DA-4BCF-9B32-FA8EB905FC2D}"/>
    <cellStyle name="Normal 2" xfId="3" xr:uid="{8427EDBC-7B68-42B4-BA35-0DCEF0058EE0}"/>
    <cellStyle name="Note" xfId="20" builtinId="10" customBuiltin="1"/>
    <cellStyle name="Note 2" xfId="6" xr:uid="{DAFBEFE4-F66F-4533-BEBB-FCD980CBAF67}"/>
    <cellStyle name="Output" xfId="15" builtinId="21" customBuiltin="1"/>
    <cellStyle name="Table Header" xfId="2" xr:uid="{A4539E9F-7ED6-40CE-8EE7-F5D0FAA0B200}"/>
    <cellStyle name="Title" xfId="7" builtinId="15" customBuiltin="1"/>
    <cellStyle name="Total" xfId="22" builtinId="25" customBuiltin="1"/>
    <cellStyle name="Warning Text" xfId="19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538B-E360-484B-B621-32120741CEF0}">
  <dimension ref="A1:D27"/>
  <sheetViews>
    <sheetView topLeftCell="B7" workbookViewId="0">
      <selection activeCell="C36" sqref="C36"/>
    </sheetView>
  </sheetViews>
  <sheetFormatPr defaultColWidth="8.85546875" defaultRowHeight="15" x14ac:dyDescent="0.25"/>
  <cols>
    <col min="1" max="1" width="32.7109375" style="7" bestFit="1" customWidth="1"/>
    <col min="2" max="2" width="39.85546875" bestFit="1" customWidth="1"/>
    <col min="3" max="3" width="132.42578125" bestFit="1" customWidth="1"/>
    <col min="4" max="4" width="78.7109375" bestFit="1" customWidth="1"/>
  </cols>
  <sheetData>
    <row r="1" spans="1:4" x14ac:dyDescent="0.25">
      <c r="A1" s="17"/>
      <c r="B1" s="17" t="s">
        <v>2743</v>
      </c>
      <c r="C1" s="17" t="s">
        <v>2744</v>
      </c>
    </row>
    <row r="2" spans="1:4" x14ac:dyDescent="0.25">
      <c r="B2" s="7" t="s">
        <v>2745</v>
      </c>
      <c r="C2" t="s">
        <v>2750</v>
      </c>
    </row>
    <row r="3" spans="1:4" x14ac:dyDescent="0.25">
      <c r="B3" s="7" t="s">
        <v>2746</v>
      </c>
      <c r="C3" s="7" t="s">
        <v>2751</v>
      </c>
    </row>
    <row r="4" spans="1:4" x14ac:dyDescent="0.25">
      <c r="B4" s="7" t="s">
        <v>2747</v>
      </c>
      <c r="C4" s="7" t="s">
        <v>2752</v>
      </c>
    </row>
    <row r="5" spans="1:4" x14ac:dyDescent="0.25">
      <c r="B5" s="7" t="s">
        <v>2748</v>
      </c>
      <c r="C5" s="7" t="s">
        <v>2753</v>
      </c>
    </row>
    <row r="6" spans="1:4" x14ac:dyDescent="0.25">
      <c r="B6" t="s">
        <v>2749</v>
      </c>
      <c r="C6" t="s">
        <v>2754</v>
      </c>
    </row>
    <row r="8" spans="1:4" x14ac:dyDescent="0.25">
      <c r="A8" s="17" t="s">
        <v>2774</v>
      </c>
      <c r="B8" s="17" t="s">
        <v>2755</v>
      </c>
      <c r="C8" s="17" t="s">
        <v>2756</v>
      </c>
      <c r="D8" s="17" t="s">
        <v>2764</v>
      </c>
    </row>
    <row r="9" spans="1:4" x14ac:dyDescent="0.25">
      <c r="A9" s="18" t="s">
        <v>2749</v>
      </c>
      <c r="B9" s="18" t="s">
        <v>146</v>
      </c>
      <c r="C9" s="18" t="s">
        <v>2757</v>
      </c>
      <c r="D9" s="18"/>
    </row>
    <row r="10" spans="1:4" x14ac:dyDescent="0.25">
      <c r="A10" s="18" t="s">
        <v>2749</v>
      </c>
      <c r="B10" s="18" t="s">
        <v>185</v>
      </c>
      <c r="C10" s="18" t="s">
        <v>2758</v>
      </c>
      <c r="D10" s="18"/>
    </row>
    <row r="11" spans="1:4" x14ac:dyDescent="0.25">
      <c r="A11" s="18" t="s">
        <v>2749</v>
      </c>
      <c r="B11" s="18" t="s">
        <v>226</v>
      </c>
      <c r="C11" s="18" t="s">
        <v>2759</v>
      </c>
      <c r="D11" s="18"/>
    </row>
    <row r="12" spans="1:4" x14ac:dyDescent="0.25">
      <c r="A12" s="18" t="s">
        <v>2749</v>
      </c>
      <c r="B12" s="18" t="s">
        <v>135</v>
      </c>
      <c r="C12" s="18" t="s">
        <v>2760</v>
      </c>
      <c r="D12" s="18"/>
    </row>
    <row r="13" spans="1:4" x14ac:dyDescent="0.25">
      <c r="A13" s="18" t="s">
        <v>2749</v>
      </c>
      <c r="B13" s="18" t="s">
        <v>136</v>
      </c>
      <c r="C13" s="18" t="s">
        <v>2761</v>
      </c>
      <c r="D13" s="18" t="s">
        <v>2765</v>
      </c>
    </row>
    <row r="14" spans="1:4" x14ac:dyDescent="0.25">
      <c r="A14" s="18" t="s">
        <v>2749</v>
      </c>
      <c r="B14" s="18" t="s">
        <v>134</v>
      </c>
      <c r="C14" s="18" t="s">
        <v>2762</v>
      </c>
      <c r="D14" s="18" t="s">
        <v>2766</v>
      </c>
    </row>
    <row r="15" spans="1:4" x14ac:dyDescent="0.25">
      <c r="A15" s="18" t="s">
        <v>2749</v>
      </c>
      <c r="B15" s="18" t="s">
        <v>137</v>
      </c>
      <c r="C15" s="18" t="s">
        <v>2763</v>
      </c>
      <c r="D15" s="18"/>
    </row>
    <row r="16" spans="1:4" x14ac:dyDescent="0.25">
      <c r="A16" s="18" t="s">
        <v>2749</v>
      </c>
      <c r="B16" s="18" t="s">
        <v>2767</v>
      </c>
      <c r="C16" s="18" t="s">
        <v>2768</v>
      </c>
      <c r="D16" s="18"/>
    </row>
    <row r="17" spans="1:4" s="20" customFormat="1" x14ac:dyDescent="0.25">
      <c r="A17" s="20" t="s">
        <v>2749</v>
      </c>
      <c r="B17" s="20" t="s">
        <v>2783</v>
      </c>
      <c r="C17" s="20" t="s">
        <v>2782</v>
      </c>
    </row>
    <row r="18" spans="1:4" s="20" customFormat="1" x14ac:dyDescent="0.25">
      <c r="A18" s="20" t="s">
        <v>2749</v>
      </c>
      <c r="B18" s="20" t="s">
        <v>2785</v>
      </c>
      <c r="C18" s="20" t="s">
        <v>2786</v>
      </c>
    </row>
    <row r="19" spans="1:4" x14ac:dyDescent="0.25">
      <c r="A19" s="20" t="s">
        <v>2749</v>
      </c>
      <c r="B19" s="20" t="s">
        <v>139</v>
      </c>
      <c r="C19" s="20" t="s">
        <v>2787</v>
      </c>
    </row>
    <row r="20" spans="1:4" x14ac:dyDescent="0.25">
      <c r="A20" s="18" t="s">
        <v>2771</v>
      </c>
      <c r="B20" s="18" t="s">
        <v>2769</v>
      </c>
      <c r="C20" s="18" t="s">
        <v>2777</v>
      </c>
      <c r="D20" s="18"/>
    </row>
    <row r="21" spans="1:4" x14ac:dyDescent="0.25">
      <c r="A21" s="18" t="s">
        <v>2771</v>
      </c>
      <c r="B21" s="18" t="s">
        <v>2770</v>
      </c>
      <c r="C21" s="18" t="s">
        <v>2778</v>
      </c>
      <c r="D21" s="18"/>
    </row>
    <row r="22" spans="1:4" x14ac:dyDescent="0.25">
      <c r="A22" s="18" t="s">
        <v>2771</v>
      </c>
      <c r="B22" s="18" t="s">
        <v>3</v>
      </c>
      <c r="C22" s="18" t="s">
        <v>2776</v>
      </c>
      <c r="D22" s="18"/>
    </row>
    <row r="23" spans="1:4" x14ac:dyDescent="0.25">
      <c r="A23" s="18" t="s">
        <v>2771</v>
      </c>
      <c r="B23" s="18" t="s">
        <v>2</v>
      </c>
      <c r="C23" s="18" t="s">
        <v>2775</v>
      </c>
      <c r="D23" s="18"/>
    </row>
    <row r="24" spans="1:4" x14ac:dyDescent="0.25">
      <c r="A24" s="18" t="s">
        <v>2773</v>
      </c>
      <c r="B24" s="18" t="s">
        <v>131</v>
      </c>
      <c r="C24" s="18" t="s">
        <v>2780</v>
      </c>
      <c r="D24" s="18"/>
    </row>
    <row r="25" spans="1:4" x14ac:dyDescent="0.25">
      <c r="A25" s="18" t="s">
        <v>2773</v>
      </c>
      <c r="B25" s="18" t="s">
        <v>2772</v>
      </c>
      <c r="C25" s="18" t="s">
        <v>2779</v>
      </c>
      <c r="D25" s="18"/>
    </row>
    <row r="26" spans="1:4" x14ac:dyDescent="0.25">
      <c r="B26" s="18" t="s">
        <v>2791</v>
      </c>
      <c r="C26" s="18" t="s">
        <v>2792</v>
      </c>
    </row>
    <row r="27" spans="1:4" x14ac:dyDescent="0.25">
      <c r="B27" s="18" t="s">
        <v>2784</v>
      </c>
      <c r="C27" s="18" t="s">
        <v>2793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F3A3-E03A-4293-B958-877DDEFA0C8A}">
  <sheetPr>
    <tabColor theme="7" tint="0.79998168889431442"/>
  </sheetPr>
  <dimension ref="A1:AB94"/>
  <sheetViews>
    <sheetView workbookViewId="0">
      <selection activeCell="D2" sqref="D2"/>
    </sheetView>
  </sheetViews>
  <sheetFormatPr defaultColWidth="8.85546875" defaultRowHeight="15" x14ac:dyDescent="0.25"/>
  <cols>
    <col min="1" max="1" width="18.42578125" bestFit="1" customWidth="1"/>
    <col min="2" max="2" width="41.140625" bestFit="1" customWidth="1"/>
    <col min="3" max="3" width="19" bestFit="1" customWidth="1"/>
    <col min="4" max="4" width="20.7109375" bestFit="1" customWidth="1"/>
  </cols>
  <sheetData>
    <row r="1" spans="1:28" ht="23.25" x14ac:dyDescent="0.35">
      <c r="A1" s="1" t="s">
        <v>0</v>
      </c>
      <c r="B1" s="2">
        <v>38</v>
      </c>
      <c r="C1" s="2"/>
      <c r="D1" s="7"/>
      <c r="E1" s="25" t="s">
        <v>1</v>
      </c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8" x14ac:dyDescent="0.2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x14ac:dyDescent="0.25">
      <c r="A3" s="23" t="s">
        <v>17</v>
      </c>
      <c r="B3" s="23" t="s">
        <v>18</v>
      </c>
      <c r="C3" s="5" t="s">
        <v>19</v>
      </c>
      <c r="D3" s="5" t="s">
        <v>20</v>
      </c>
      <c r="E3" s="6">
        <v>0</v>
      </c>
      <c r="F3" s="6">
        <v>0</v>
      </c>
      <c r="G3" s="6">
        <v>0</v>
      </c>
      <c r="H3" s="6">
        <v>375.5</v>
      </c>
      <c r="I3" s="6">
        <v>575.5</v>
      </c>
      <c r="J3" s="6">
        <v>675.5</v>
      </c>
      <c r="K3" s="6">
        <v>675.5</v>
      </c>
      <c r="L3" s="6">
        <v>805.5</v>
      </c>
      <c r="M3" s="6">
        <v>869.5</v>
      </c>
      <c r="N3" s="6">
        <v>989.5</v>
      </c>
      <c r="O3" s="6">
        <v>1033</v>
      </c>
    </row>
    <row r="4" spans="1:28" x14ac:dyDescent="0.25">
      <c r="A4" s="23"/>
      <c r="B4" s="23"/>
      <c r="C4" s="5" t="s">
        <v>21</v>
      </c>
      <c r="D4" s="5" t="s">
        <v>20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35</v>
      </c>
      <c r="L4" s="6">
        <v>35</v>
      </c>
      <c r="M4" s="6">
        <v>35</v>
      </c>
      <c r="N4" s="6">
        <v>35</v>
      </c>
      <c r="O4" s="6">
        <v>35</v>
      </c>
    </row>
    <row r="5" spans="1:28" x14ac:dyDescent="0.25">
      <c r="A5" s="23"/>
      <c r="B5" s="23"/>
      <c r="C5" s="5" t="s">
        <v>19</v>
      </c>
      <c r="D5" s="5" t="s">
        <v>23</v>
      </c>
      <c r="E5" s="6">
        <v>0</v>
      </c>
      <c r="F5" s="6">
        <v>0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</row>
    <row r="6" spans="1:28" x14ac:dyDescent="0.25">
      <c r="A6" s="23"/>
      <c r="B6" s="23" t="s">
        <v>22</v>
      </c>
      <c r="C6" s="5" t="s">
        <v>19</v>
      </c>
      <c r="D6" s="5" t="s">
        <v>20</v>
      </c>
      <c r="E6" s="6">
        <v>0</v>
      </c>
      <c r="F6" s="6">
        <v>0</v>
      </c>
      <c r="G6" s="6">
        <v>594.83000000000004</v>
      </c>
      <c r="H6" s="6">
        <v>1159.51</v>
      </c>
      <c r="I6" s="6">
        <v>1858.981295</v>
      </c>
      <c r="J6" s="6">
        <v>2840.4984870000003</v>
      </c>
      <c r="K6" s="6">
        <v>3032.9463470000005</v>
      </c>
      <c r="L6" s="6">
        <v>3120.4795470000004</v>
      </c>
      <c r="M6" s="6">
        <v>3311.3674580000002</v>
      </c>
      <c r="N6" s="6">
        <v>3436.4774860000002</v>
      </c>
      <c r="O6" s="6">
        <v>3531.0925420000003</v>
      </c>
    </row>
    <row r="7" spans="1:28" x14ac:dyDescent="0.25">
      <c r="A7" s="23"/>
      <c r="B7" s="23"/>
      <c r="C7" s="5" t="s">
        <v>21</v>
      </c>
      <c r="D7" s="5" t="s">
        <v>20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50</v>
      </c>
      <c r="K7" s="6">
        <v>211</v>
      </c>
      <c r="L7" s="6">
        <v>231</v>
      </c>
      <c r="M7" s="6">
        <v>251</v>
      </c>
      <c r="N7" s="6">
        <v>271</v>
      </c>
      <c r="O7" s="6">
        <v>291</v>
      </c>
    </row>
    <row r="8" spans="1:28" x14ac:dyDescent="0.25">
      <c r="A8" s="23"/>
      <c r="B8" s="23"/>
      <c r="C8" s="5" t="s">
        <v>19</v>
      </c>
      <c r="D8" s="5" t="s">
        <v>23</v>
      </c>
      <c r="E8" s="6">
        <v>0</v>
      </c>
      <c r="F8" s="6">
        <v>792</v>
      </c>
      <c r="G8" s="6">
        <v>876.6</v>
      </c>
      <c r="H8" s="6">
        <v>951.6</v>
      </c>
      <c r="I8" s="6">
        <v>951.6</v>
      </c>
      <c r="J8" s="6">
        <v>951.6</v>
      </c>
      <c r="K8" s="6">
        <v>951.6</v>
      </c>
      <c r="L8" s="6">
        <v>951.6</v>
      </c>
      <c r="M8" s="6">
        <v>951.6</v>
      </c>
      <c r="N8" s="6">
        <v>951.6</v>
      </c>
      <c r="O8" s="6">
        <v>951.6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x14ac:dyDescent="0.25">
      <c r="A9" s="23" t="s">
        <v>24</v>
      </c>
      <c r="B9" s="5" t="s">
        <v>25</v>
      </c>
      <c r="C9" s="5" t="s">
        <v>26</v>
      </c>
      <c r="D9" s="5" t="s">
        <v>20</v>
      </c>
      <c r="E9" s="6">
        <v>0</v>
      </c>
      <c r="F9" s="6">
        <v>0</v>
      </c>
      <c r="G9" s="6">
        <v>0</v>
      </c>
      <c r="H9" s="6">
        <v>0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24"/>
      <c r="B10" s="5" t="s">
        <v>27</v>
      </c>
      <c r="C10" s="5" t="s">
        <v>28</v>
      </c>
      <c r="D10" s="5" t="s">
        <v>20</v>
      </c>
      <c r="E10" s="6">
        <v>0</v>
      </c>
      <c r="F10" s="6">
        <v>0</v>
      </c>
      <c r="G10" s="6">
        <v>19</v>
      </c>
      <c r="H10" s="6">
        <v>26.14</v>
      </c>
      <c r="I10" s="6">
        <v>26.14</v>
      </c>
      <c r="J10" s="6">
        <v>26.14</v>
      </c>
      <c r="K10" s="6">
        <v>26.14</v>
      </c>
      <c r="L10" s="6">
        <v>26.14</v>
      </c>
      <c r="M10" s="6">
        <v>26.14</v>
      </c>
      <c r="N10" s="6">
        <v>26.14</v>
      </c>
      <c r="O10" s="6">
        <v>26.14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x14ac:dyDescent="0.25">
      <c r="A11" s="24"/>
      <c r="B11" s="5" t="s">
        <v>29</v>
      </c>
      <c r="C11" s="5" t="s">
        <v>26</v>
      </c>
      <c r="D11" s="5" t="s">
        <v>20</v>
      </c>
      <c r="E11" s="6">
        <v>0</v>
      </c>
      <c r="F11" s="6">
        <v>0</v>
      </c>
      <c r="G11" s="6">
        <v>0</v>
      </c>
      <c r="H11" s="6">
        <v>24</v>
      </c>
      <c r="I11" s="6">
        <v>37.119999999999997</v>
      </c>
      <c r="J11" s="6">
        <v>49.12</v>
      </c>
      <c r="K11" s="6">
        <v>61.12</v>
      </c>
      <c r="L11" s="6">
        <v>73.12</v>
      </c>
      <c r="M11" s="6">
        <v>88.07</v>
      </c>
      <c r="N11" s="6">
        <v>88.07</v>
      </c>
      <c r="O11" s="6">
        <v>88.07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A12" s="5" t="s">
        <v>30</v>
      </c>
      <c r="B12" s="5" t="s">
        <v>31</v>
      </c>
      <c r="C12" s="5" t="s">
        <v>32</v>
      </c>
      <c r="D12" s="5" t="s">
        <v>20</v>
      </c>
      <c r="E12" s="6">
        <v>0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6">
        <v>25</v>
      </c>
      <c r="N12" s="6">
        <v>25</v>
      </c>
      <c r="O12" s="6">
        <v>25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25">
      <c r="A13" s="23" t="s">
        <v>33</v>
      </c>
      <c r="B13" s="23" t="s">
        <v>34</v>
      </c>
      <c r="C13" s="5" t="s">
        <v>35</v>
      </c>
      <c r="D13" s="5" t="s">
        <v>20</v>
      </c>
      <c r="E13" s="6">
        <v>0</v>
      </c>
      <c r="F13" s="6">
        <v>0</v>
      </c>
      <c r="G13" s="6">
        <v>42.8</v>
      </c>
      <c r="H13" s="6">
        <v>44.2</v>
      </c>
      <c r="I13" s="6">
        <v>45.6</v>
      </c>
      <c r="J13" s="6">
        <v>47</v>
      </c>
      <c r="K13" s="6">
        <v>47</v>
      </c>
      <c r="L13" s="6">
        <v>46.5</v>
      </c>
      <c r="M13" s="6">
        <v>46.5</v>
      </c>
      <c r="N13" s="6">
        <v>46.5</v>
      </c>
      <c r="O13" s="6">
        <v>46.4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25">
      <c r="A14" s="24"/>
      <c r="B14" s="24"/>
      <c r="C14" s="8" t="s">
        <v>35</v>
      </c>
      <c r="D14" s="5" t="s">
        <v>23</v>
      </c>
      <c r="E14" s="6">
        <v>0</v>
      </c>
      <c r="F14" s="6">
        <v>0</v>
      </c>
      <c r="G14" s="6">
        <v>6</v>
      </c>
      <c r="H14" s="6">
        <v>6</v>
      </c>
      <c r="I14" s="6">
        <v>6</v>
      </c>
      <c r="J14" s="6">
        <v>6</v>
      </c>
      <c r="K14" s="6">
        <v>6</v>
      </c>
      <c r="L14" s="6">
        <v>6</v>
      </c>
      <c r="M14" s="6">
        <v>6</v>
      </c>
      <c r="N14" s="6">
        <v>6</v>
      </c>
      <c r="O14" s="6">
        <v>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25">
      <c r="A15" s="23" t="s">
        <v>36</v>
      </c>
      <c r="B15" s="5" t="s">
        <v>37</v>
      </c>
      <c r="C15" s="5" t="s">
        <v>38</v>
      </c>
      <c r="D15" s="5" t="s">
        <v>20</v>
      </c>
      <c r="E15" s="6">
        <v>0</v>
      </c>
      <c r="F15" s="6">
        <v>0</v>
      </c>
      <c r="G15" s="6">
        <v>0</v>
      </c>
      <c r="H15" s="6">
        <v>100</v>
      </c>
      <c r="I15" s="6">
        <v>100</v>
      </c>
      <c r="J15" s="6">
        <v>100</v>
      </c>
      <c r="K15" s="6">
        <v>100</v>
      </c>
      <c r="L15" s="6">
        <v>100.56341412800001</v>
      </c>
      <c r="M15" s="6">
        <v>101.126828256</v>
      </c>
      <c r="N15" s="6">
        <v>101.690242384</v>
      </c>
      <c r="O15" s="6">
        <v>102.300458628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25">
      <c r="A16" s="24"/>
      <c r="B16" s="5" t="s">
        <v>39</v>
      </c>
      <c r="C16" s="5" t="s">
        <v>38</v>
      </c>
      <c r="D16" s="5" t="s">
        <v>20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70</v>
      </c>
      <c r="L16" s="6">
        <v>70</v>
      </c>
      <c r="M16" s="6">
        <v>105</v>
      </c>
      <c r="N16" s="6">
        <v>140</v>
      </c>
      <c r="O16" s="6">
        <v>175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x14ac:dyDescent="0.25">
      <c r="A17" s="23" t="s">
        <v>40</v>
      </c>
      <c r="B17" s="23" t="s">
        <v>41</v>
      </c>
      <c r="C17" s="5" t="s">
        <v>42</v>
      </c>
      <c r="D17" s="5" t="s">
        <v>20</v>
      </c>
      <c r="E17" s="6">
        <v>0</v>
      </c>
      <c r="F17" s="6">
        <v>0</v>
      </c>
      <c r="G17" s="6">
        <v>100</v>
      </c>
      <c r="H17" s="6">
        <v>1474.5</v>
      </c>
      <c r="I17" s="6">
        <v>1621.5</v>
      </c>
      <c r="J17" s="6">
        <v>2308.5</v>
      </c>
      <c r="K17" s="6">
        <v>2473.5</v>
      </c>
      <c r="L17" s="6">
        <v>2628.5</v>
      </c>
      <c r="M17" s="6">
        <v>2638.5</v>
      </c>
      <c r="N17" s="6">
        <v>2763.5</v>
      </c>
      <c r="O17" s="6">
        <v>2888.5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x14ac:dyDescent="0.25">
      <c r="A18" s="23"/>
      <c r="B18" s="23"/>
      <c r="C18" s="5" t="s">
        <v>42</v>
      </c>
      <c r="D18" s="5" t="s">
        <v>23</v>
      </c>
      <c r="E18" s="6">
        <v>0</v>
      </c>
      <c r="F18" s="6">
        <v>670</v>
      </c>
      <c r="G18" s="6">
        <v>720</v>
      </c>
      <c r="H18" s="6">
        <v>1269</v>
      </c>
      <c r="I18" s="6">
        <v>1219</v>
      </c>
      <c r="J18" s="6">
        <v>1219</v>
      </c>
      <c r="K18" s="6">
        <v>1219</v>
      </c>
      <c r="L18" s="6">
        <v>1219</v>
      </c>
      <c r="M18" s="6">
        <v>1219</v>
      </c>
      <c r="N18" s="6">
        <v>1219</v>
      </c>
      <c r="O18" s="6">
        <v>1319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5">
      <c r="A19" s="5" t="s">
        <v>43</v>
      </c>
      <c r="B19" s="5" t="s">
        <v>44</v>
      </c>
      <c r="C19" s="5" t="s">
        <v>45</v>
      </c>
      <c r="D19" s="5" t="s">
        <v>20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8</v>
      </c>
      <c r="L19" s="6">
        <v>8</v>
      </c>
      <c r="M19" s="6">
        <v>8</v>
      </c>
      <c r="N19" s="6">
        <v>8</v>
      </c>
      <c r="O19" s="6">
        <v>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15" t="s">
        <v>46</v>
      </c>
      <c r="B20" s="5" t="s">
        <v>18</v>
      </c>
      <c r="C20" s="5" t="s">
        <v>19</v>
      </c>
      <c r="D20" s="5" t="s">
        <v>20</v>
      </c>
      <c r="E20" s="6">
        <v>0</v>
      </c>
      <c r="F20" s="6">
        <v>0</v>
      </c>
      <c r="G20" s="6">
        <v>62</v>
      </c>
      <c r="H20" s="6">
        <v>162</v>
      </c>
      <c r="I20" s="6">
        <v>362</v>
      </c>
      <c r="J20" s="6">
        <v>462</v>
      </c>
      <c r="K20" s="6">
        <v>562</v>
      </c>
      <c r="L20" s="6">
        <v>662</v>
      </c>
      <c r="M20" s="6">
        <v>662</v>
      </c>
      <c r="N20" s="6">
        <v>762</v>
      </c>
      <c r="O20" s="6">
        <v>862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x14ac:dyDescent="0.25">
      <c r="A21" s="23" t="s">
        <v>48</v>
      </c>
      <c r="B21" s="23" t="s">
        <v>49</v>
      </c>
      <c r="C21" s="5" t="s">
        <v>50</v>
      </c>
      <c r="D21" s="5" t="s">
        <v>20</v>
      </c>
      <c r="E21" s="6">
        <v>0</v>
      </c>
      <c r="F21" s="6">
        <v>90</v>
      </c>
      <c r="G21" s="6">
        <v>90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25">
      <c r="A22" s="24"/>
      <c r="B22" s="23"/>
      <c r="C22" s="5" t="s">
        <v>50</v>
      </c>
      <c r="D22" s="5" t="s">
        <v>23</v>
      </c>
      <c r="E22" s="6">
        <v>0</v>
      </c>
      <c r="F22" s="6">
        <v>12.5</v>
      </c>
      <c r="G22" s="6">
        <v>12.5</v>
      </c>
      <c r="H22" s="6">
        <v>12.5</v>
      </c>
      <c r="I22" s="6">
        <v>12.5</v>
      </c>
      <c r="J22" s="6">
        <v>12.5</v>
      </c>
      <c r="K22" s="6">
        <v>12.5</v>
      </c>
      <c r="L22" s="6">
        <v>12.5</v>
      </c>
      <c r="M22" s="6">
        <v>12.5</v>
      </c>
      <c r="N22" s="6">
        <v>12.5</v>
      </c>
      <c r="O22" s="6">
        <v>12.5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25">
      <c r="A23" s="24"/>
      <c r="B23" s="23" t="s">
        <v>51</v>
      </c>
      <c r="C23" s="5" t="s">
        <v>50</v>
      </c>
      <c r="D23" s="5" t="s">
        <v>20</v>
      </c>
      <c r="E23" s="6">
        <v>0</v>
      </c>
      <c r="F23" s="6">
        <v>0</v>
      </c>
      <c r="G23" s="6">
        <v>14.3</v>
      </c>
      <c r="H23" s="6">
        <v>14.3</v>
      </c>
      <c r="I23" s="6">
        <v>14.3</v>
      </c>
      <c r="J23" s="6">
        <v>14.3</v>
      </c>
      <c r="K23" s="6">
        <v>14.3</v>
      </c>
      <c r="L23" s="6">
        <v>14.3</v>
      </c>
      <c r="M23" s="6">
        <v>14.3</v>
      </c>
      <c r="N23" s="6">
        <v>14.3</v>
      </c>
      <c r="O23" s="6">
        <v>14.3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25">
      <c r="A24" s="24"/>
      <c r="B24" s="24"/>
      <c r="C24" s="5" t="s">
        <v>50</v>
      </c>
      <c r="D24" s="5" t="s">
        <v>23</v>
      </c>
      <c r="E24" s="6">
        <v>0</v>
      </c>
      <c r="F24" s="6">
        <v>0</v>
      </c>
      <c r="G24" s="6">
        <v>7.9</v>
      </c>
      <c r="H24" s="6">
        <v>7.9</v>
      </c>
      <c r="I24" s="6">
        <v>7.9</v>
      </c>
      <c r="J24" s="6">
        <v>7.9</v>
      </c>
      <c r="K24" s="6">
        <v>7.9</v>
      </c>
      <c r="L24" s="6">
        <v>7.9</v>
      </c>
      <c r="M24" s="6">
        <v>7.9</v>
      </c>
      <c r="N24" s="6">
        <v>7.9</v>
      </c>
      <c r="O24" s="6">
        <v>7.9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25">
      <c r="A25" s="9" t="s">
        <v>52</v>
      </c>
      <c r="B25" s="7" t="s">
        <v>53</v>
      </c>
      <c r="C25" s="5" t="s">
        <v>21</v>
      </c>
      <c r="D25" s="5" t="s">
        <v>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32</v>
      </c>
      <c r="O25" s="6">
        <v>32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25">
      <c r="A26" s="23" t="s">
        <v>54</v>
      </c>
      <c r="B26" s="5" t="s">
        <v>55</v>
      </c>
      <c r="C26" s="5" t="s">
        <v>56</v>
      </c>
      <c r="D26" s="5" t="s">
        <v>20</v>
      </c>
      <c r="E26" s="6">
        <v>0</v>
      </c>
      <c r="F26" s="6">
        <v>65.447167759999999</v>
      </c>
      <c r="G26" s="6">
        <v>159.91999999999999</v>
      </c>
      <c r="H26" s="6">
        <v>295.18700000000001</v>
      </c>
      <c r="I26" s="6">
        <v>296.35000000000002</v>
      </c>
      <c r="J26" s="6">
        <v>147.6</v>
      </c>
      <c r="K26" s="6">
        <v>149.27000000000001</v>
      </c>
      <c r="L26" s="6">
        <v>149.94</v>
      </c>
      <c r="M26" s="6">
        <v>151.1</v>
      </c>
      <c r="N26" s="6">
        <v>151.18700000000001</v>
      </c>
      <c r="O26" s="6">
        <v>152.35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5">
      <c r="A27" s="23"/>
      <c r="B27" s="5" t="s">
        <v>57</v>
      </c>
      <c r="C27" s="5" t="s">
        <v>56</v>
      </c>
      <c r="D27" s="5" t="s">
        <v>20</v>
      </c>
      <c r="E27" s="6">
        <v>0</v>
      </c>
      <c r="F27" s="6">
        <v>0.43486375300000002</v>
      </c>
      <c r="G27" s="6">
        <v>4.8096441739999998</v>
      </c>
      <c r="H27" s="6">
        <v>163.81645674000001</v>
      </c>
      <c r="I27" s="6">
        <v>296.478206833</v>
      </c>
      <c r="J27" s="6">
        <v>370.13995690000002</v>
      </c>
      <c r="K27" s="6">
        <v>373.52701946000002</v>
      </c>
      <c r="L27" s="6">
        <v>376.71576304000001</v>
      </c>
      <c r="M27" s="6">
        <v>379.90450662000001</v>
      </c>
      <c r="N27" s="6">
        <v>393.48723177600004</v>
      </c>
      <c r="O27" s="6">
        <v>441.26995693200001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25">
      <c r="A28" s="23"/>
      <c r="B28" s="5" t="s">
        <v>58</v>
      </c>
      <c r="C28" s="5" t="s">
        <v>56</v>
      </c>
      <c r="D28" s="5" t="s">
        <v>20</v>
      </c>
      <c r="E28" s="6">
        <v>0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3</v>
      </c>
      <c r="M28" s="6">
        <v>3</v>
      </c>
      <c r="N28" s="6">
        <v>3</v>
      </c>
      <c r="O28" s="6">
        <v>3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25">
      <c r="A29" s="23"/>
      <c r="B29" s="5" t="s">
        <v>59</v>
      </c>
      <c r="C29" s="5" t="s">
        <v>56</v>
      </c>
      <c r="D29" s="5" t="s">
        <v>20</v>
      </c>
      <c r="E29" s="6">
        <v>0</v>
      </c>
      <c r="F29" s="6">
        <v>0</v>
      </c>
      <c r="G29" s="6">
        <v>17.40175</v>
      </c>
      <c r="H29" s="6">
        <v>75.807000000000002</v>
      </c>
      <c r="I29" s="6">
        <v>148.81356249999999</v>
      </c>
      <c r="J29" s="6">
        <v>221.82012499999999</v>
      </c>
      <c r="K29" s="6">
        <v>221.82012499999999</v>
      </c>
      <c r="L29" s="6">
        <v>221.82012499999999</v>
      </c>
      <c r="M29" s="6">
        <v>221.82012499999999</v>
      </c>
      <c r="N29" s="6">
        <v>221.82012499999999</v>
      </c>
      <c r="O29" s="6">
        <v>221.82012499999999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25">
      <c r="A30" s="23"/>
      <c r="B30" s="5" t="s">
        <v>60</v>
      </c>
      <c r="C30" s="5" t="s">
        <v>56</v>
      </c>
      <c r="D30" s="5" t="s">
        <v>20</v>
      </c>
      <c r="E30" s="6">
        <v>0</v>
      </c>
      <c r="F30" s="6">
        <v>1.530640217</v>
      </c>
      <c r="G30" s="6">
        <v>16.061280434</v>
      </c>
      <c r="H30" s="6">
        <v>34.063330534999999</v>
      </c>
      <c r="I30" s="6">
        <v>51.858777144999998</v>
      </c>
      <c r="J30" s="6">
        <v>53.654223753999993</v>
      </c>
      <c r="K30" s="6">
        <v>53.656273854999995</v>
      </c>
      <c r="L30" s="6">
        <v>53.659818766999997</v>
      </c>
      <c r="M30" s="6">
        <v>53.663363677999996</v>
      </c>
      <c r="N30" s="6">
        <v>72.231078343000007</v>
      </c>
      <c r="O30" s="6">
        <v>97.255020440000024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25">
      <c r="A31" s="23"/>
      <c r="B31" s="5" t="s">
        <v>61</v>
      </c>
      <c r="C31" s="5" t="s">
        <v>56</v>
      </c>
      <c r="D31" s="5" t="s">
        <v>20</v>
      </c>
      <c r="E31" s="6">
        <v>0</v>
      </c>
      <c r="F31" s="6">
        <v>0</v>
      </c>
      <c r="G31" s="6">
        <v>3.3083333330000002</v>
      </c>
      <c r="H31" s="6">
        <v>13.233333330000001</v>
      </c>
      <c r="I31" s="6">
        <v>25.639583330000001</v>
      </c>
      <c r="J31" s="6">
        <v>38.045833330000001</v>
      </c>
      <c r="K31" s="6">
        <v>38.045833330000001</v>
      </c>
      <c r="L31" s="6">
        <v>38.045833330000001</v>
      </c>
      <c r="M31" s="6">
        <v>38.045833330000001</v>
      </c>
      <c r="N31" s="6">
        <v>38.045833330000001</v>
      </c>
      <c r="O31" s="6">
        <v>38.045833330000001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5">
      <c r="A32" s="23"/>
      <c r="B32" s="5" t="s">
        <v>62</v>
      </c>
      <c r="C32" s="5" t="s">
        <v>56</v>
      </c>
      <c r="D32" s="5" t="s">
        <v>20</v>
      </c>
      <c r="E32" s="6">
        <v>0</v>
      </c>
      <c r="F32" s="6">
        <v>118.9948505</v>
      </c>
      <c r="G32" s="6">
        <v>11.92</v>
      </c>
      <c r="H32" s="6">
        <v>14.02</v>
      </c>
      <c r="I32" s="6">
        <v>15.52</v>
      </c>
      <c r="J32" s="6">
        <v>16.900000000000002</v>
      </c>
      <c r="K32" s="6">
        <v>18.350000000000001</v>
      </c>
      <c r="L32" s="6">
        <v>19.850000000000001</v>
      </c>
      <c r="M32" s="6">
        <v>21.267000000000003</v>
      </c>
      <c r="N32" s="6">
        <v>24.18</v>
      </c>
      <c r="O32" s="6">
        <v>25.6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25">
      <c r="A33" s="23"/>
      <c r="B33" s="5" t="s">
        <v>63</v>
      </c>
      <c r="C33" s="5" t="s">
        <v>56</v>
      </c>
      <c r="D33" s="5" t="s">
        <v>20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151</v>
      </c>
      <c r="N33" s="6">
        <v>151</v>
      </c>
      <c r="O33" s="6">
        <v>151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25">
      <c r="A34" s="23"/>
      <c r="B34" s="5" t="s">
        <v>64</v>
      </c>
      <c r="C34" s="5" t="s">
        <v>56</v>
      </c>
      <c r="D34" s="5" t="s">
        <v>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60</v>
      </c>
      <c r="O34" s="6">
        <v>60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5">
      <c r="A35" s="23"/>
      <c r="B35" s="5" t="s">
        <v>65</v>
      </c>
      <c r="C35" s="5" t="s">
        <v>56</v>
      </c>
      <c r="D35" s="5" t="s">
        <v>20</v>
      </c>
      <c r="E35" s="6">
        <v>0</v>
      </c>
      <c r="F35" s="6">
        <v>0</v>
      </c>
      <c r="G35" s="6">
        <v>94.902999999999992</v>
      </c>
      <c r="H35" s="6">
        <v>94.902999999999992</v>
      </c>
      <c r="I35" s="6">
        <v>94.902999999999992</v>
      </c>
      <c r="J35" s="6">
        <v>94.902999999999992</v>
      </c>
      <c r="K35" s="6">
        <v>206.81324999999998</v>
      </c>
      <c r="L35" s="6">
        <v>236.81324999999998</v>
      </c>
      <c r="M35" s="6">
        <v>352.81324999999998</v>
      </c>
      <c r="N35" s="6">
        <v>382.81324999999998</v>
      </c>
      <c r="O35" s="6">
        <v>558.58325000000002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25">
      <c r="A36" s="23"/>
      <c r="B36" s="5" t="s">
        <v>66</v>
      </c>
      <c r="C36" s="5" t="s">
        <v>56</v>
      </c>
      <c r="D36" s="5" t="s">
        <v>20</v>
      </c>
      <c r="E36" s="6">
        <v>0</v>
      </c>
      <c r="F36" s="6">
        <v>0</v>
      </c>
      <c r="G36" s="6">
        <v>1.5</v>
      </c>
      <c r="H36" s="6">
        <v>79.52</v>
      </c>
      <c r="I36" s="6">
        <v>88.52</v>
      </c>
      <c r="J36" s="6">
        <v>97.52</v>
      </c>
      <c r="K36" s="6">
        <v>106.52</v>
      </c>
      <c r="L36" s="6">
        <v>107.88999999999999</v>
      </c>
      <c r="M36" s="6">
        <v>107.88999999999999</v>
      </c>
      <c r="N36" s="6">
        <v>107.88999999999999</v>
      </c>
      <c r="O36" s="6">
        <v>107.88999999999999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23"/>
      <c r="B37" s="5" t="s">
        <v>67</v>
      </c>
      <c r="C37" s="5" t="s">
        <v>56</v>
      </c>
      <c r="D37" s="5" t="s">
        <v>20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204</v>
      </c>
      <c r="O37" s="6">
        <v>204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A38" s="23"/>
      <c r="B38" s="23" t="s">
        <v>68</v>
      </c>
      <c r="C38" s="5" t="s">
        <v>56</v>
      </c>
      <c r="D38" s="5" t="s">
        <v>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4</v>
      </c>
      <c r="L38" s="6">
        <v>4</v>
      </c>
      <c r="M38" s="6">
        <v>4</v>
      </c>
      <c r="N38" s="6">
        <v>4</v>
      </c>
      <c r="O38" s="6">
        <v>4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5">
      <c r="A39" s="23"/>
      <c r="B39" s="23"/>
      <c r="C39" s="5" t="s">
        <v>56</v>
      </c>
      <c r="D39" s="5" t="s">
        <v>23</v>
      </c>
      <c r="E39" s="6">
        <v>0</v>
      </c>
      <c r="F39" s="6">
        <v>0.43</v>
      </c>
      <c r="G39" s="6">
        <v>2.41</v>
      </c>
      <c r="H39" s="6">
        <v>2.41</v>
      </c>
      <c r="I39" s="6">
        <v>2.41</v>
      </c>
      <c r="J39" s="6">
        <v>2.41</v>
      </c>
      <c r="K39" s="6">
        <v>2.41</v>
      </c>
      <c r="L39" s="6">
        <v>2.41</v>
      </c>
      <c r="M39" s="6">
        <v>2.41</v>
      </c>
      <c r="N39" s="6">
        <v>2.41</v>
      </c>
      <c r="O39" s="6">
        <v>2.41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25">
      <c r="A40" s="23"/>
      <c r="B40" s="5" t="s">
        <v>69</v>
      </c>
      <c r="C40" s="5" t="s">
        <v>56</v>
      </c>
      <c r="D40" s="5" t="s">
        <v>20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584</v>
      </c>
      <c r="N40" s="6">
        <v>1137</v>
      </c>
      <c r="O40" s="6">
        <v>1443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25">
      <c r="A41" s="23"/>
      <c r="B41" s="23" t="s">
        <v>70</v>
      </c>
      <c r="C41" s="5" t="s">
        <v>56</v>
      </c>
      <c r="D41" s="5" t="s">
        <v>20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54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25">
      <c r="A42" s="23"/>
      <c r="B42" s="24"/>
      <c r="C42" s="5" t="s">
        <v>56</v>
      </c>
      <c r="D42" s="5" t="s">
        <v>23</v>
      </c>
      <c r="E42" s="6">
        <v>0</v>
      </c>
      <c r="F42" s="6">
        <v>0</v>
      </c>
      <c r="G42" s="6">
        <v>0</v>
      </c>
      <c r="H42" s="6">
        <v>25</v>
      </c>
      <c r="I42" s="6">
        <v>25</v>
      </c>
      <c r="J42" s="6">
        <v>25</v>
      </c>
      <c r="K42" s="6">
        <v>25</v>
      </c>
      <c r="L42" s="6">
        <v>25</v>
      </c>
      <c r="M42" s="6">
        <v>25</v>
      </c>
      <c r="N42" s="6">
        <v>25</v>
      </c>
      <c r="O42" s="6">
        <v>25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25">
      <c r="A43" s="23"/>
      <c r="B43" s="5" t="s">
        <v>71</v>
      </c>
      <c r="C43" s="5" t="s">
        <v>56</v>
      </c>
      <c r="D43" s="5" t="s">
        <v>20</v>
      </c>
      <c r="E43" s="6">
        <v>7.654199234</v>
      </c>
      <c r="F43" s="6">
        <v>11.8782286</v>
      </c>
      <c r="G43" s="6">
        <v>488.10225796999998</v>
      </c>
      <c r="H43" s="6">
        <v>650.91421590000004</v>
      </c>
      <c r="I43" s="6">
        <v>845.69428532999996</v>
      </c>
      <c r="J43" s="6">
        <v>912.00624325000001</v>
      </c>
      <c r="K43" s="6">
        <v>913.81820117999996</v>
      </c>
      <c r="L43" s="6">
        <v>915.54991954999991</v>
      </c>
      <c r="M43" s="6">
        <v>917.28163791999998</v>
      </c>
      <c r="N43" s="6">
        <v>1017.4621088989999</v>
      </c>
      <c r="O43" s="6">
        <v>992.98722378799994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25">
      <c r="A44" s="23"/>
      <c r="B44" s="5" t="s">
        <v>72</v>
      </c>
      <c r="C44" s="5" t="s">
        <v>56</v>
      </c>
      <c r="D44" s="5" t="s">
        <v>20</v>
      </c>
      <c r="E44" s="6">
        <v>0</v>
      </c>
      <c r="F44" s="6">
        <v>0</v>
      </c>
      <c r="G44" s="6">
        <v>0</v>
      </c>
      <c r="H44" s="6">
        <v>25.62</v>
      </c>
      <c r="I44" s="6">
        <v>27.180000000000003</v>
      </c>
      <c r="J44" s="6">
        <v>27.180000000000003</v>
      </c>
      <c r="K44" s="6">
        <v>27.180000000000003</v>
      </c>
      <c r="L44" s="6">
        <v>27.180000000000003</v>
      </c>
      <c r="M44" s="6">
        <v>27.180000000000003</v>
      </c>
      <c r="N44" s="6">
        <v>27.180000000000003</v>
      </c>
      <c r="O44" s="6">
        <v>27.180000000000003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5">
      <c r="A45" s="23"/>
      <c r="B45" s="23" t="s">
        <v>73</v>
      </c>
      <c r="C45" s="5" t="s">
        <v>56</v>
      </c>
      <c r="D45" s="5" t="s">
        <v>20</v>
      </c>
      <c r="E45" s="6">
        <v>0</v>
      </c>
      <c r="F45" s="6">
        <v>100</v>
      </c>
      <c r="G45" s="6">
        <v>232</v>
      </c>
      <c r="H45" s="6">
        <v>432</v>
      </c>
      <c r="I45" s="6">
        <v>732</v>
      </c>
      <c r="J45" s="6">
        <v>732</v>
      </c>
      <c r="K45" s="6">
        <v>732</v>
      </c>
      <c r="L45" s="6">
        <v>732</v>
      </c>
      <c r="M45" s="6">
        <v>732</v>
      </c>
      <c r="N45" s="6">
        <v>732</v>
      </c>
      <c r="O45" s="6">
        <v>732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5">
      <c r="A46" s="23"/>
      <c r="B46" s="24"/>
      <c r="C46" s="5" t="s">
        <v>56</v>
      </c>
      <c r="D46" s="5" t="s">
        <v>23</v>
      </c>
      <c r="E46" s="6">
        <v>0</v>
      </c>
      <c r="F46" s="6">
        <v>0</v>
      </c>
      <c r="G46" s="6">
        <v>75</v>
      </c>
      <c r="H46" s="6">
        <v>75</v>
      </c>
      <c r="I46" s="6">
        <v>75</v>
      </c>
      <c r="J46" s="6">
        <v>75</v>
      </c>
      <c r="K46" s="6">
        <v>75</v>
      </c>
      <c r="L46" s="6">
        <v>75</v>
      </c>
      <c r="M46" s="6">
        <v>75</v>
      </c>
      <c r="N46" s="6">
        <v>75</v>
      </c>
      <c r="O46" s="6">
        <v>75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25">
      <c r="A47" s="23"/>
      <c r="B47" s="7" t="s">
        <v>74</v>
      </c>
      <c r="C47" s="5" t="s">
        <v>56</v>
      </c>
      <c r="D47" s="5" t="s">
        <v>20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725.69986140000003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23"/>
      <c r="B48" s="5" t="s">
        <v>75</v>
      </c>
      <c r="C48" s="5" t="s">
        <v>56</v>
      </c>
      <c r="D48" s="5" t="s">
        <v>20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169.25407899999999</v>
      </c>
      <c r="L48" s="6">
        <v>169.25407899999999</v>
      </c>
      <c r="M48" s="6">
        <v>388</v>
      </c>
      <c r="N48" s="6">
        <v>388</v>
      </c>
      <c r="O48" s="6">
        <v>388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25">
      <c r="A49" s="23"/>
      <c r="B49" s="23" t="s">
        <v>76</v>
      </c>
      <c r="C49" s="5" t="s">
        <v>56</v>
      </c>
      <c r="D49" s="5" t="s">
        <v>20</v>
      </c>
      <c r="E49" s="6">
        <v>4.8301211249999998</v>
      </c>
      <c r="F49" s="6">
        <v>104.77766698000001</v>
      </c>
      <c r="G49" s="6">
        <v>457.50293712000001</v>
      </c>
      <c r="H49" s="6">
        <v>850.81750498999997</v>
      </c>
      <c r="I49" s="6">
        <v>1243.31057285</v>
      </c>
      <c r="J49" s="6">
        <v>1372.89064072</v>
      </c>
      <c r="K49" s="6">
        <v>1456.2842250799999</v>
      </c>
      <c r="L49" s="6">
        <v>2369.8320672399996</v>
      </c>
      <c r="M49" s="6">
        <v>2372.5759258900002</v>
      </c>
      <c r="N49" s="6">
        <v>2406.0125953100001</v>
      </c>
      <c r="O49" s="6">
        <v>2508.5252647299999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25">
      <c r="A50" s="23"/>
      <c r="B50" s="23"/>
      <c r="C50" s="5" t="s">
        <v>56</v>
      </c>
      <c r="D50" s="5" t="s">
        <v>23</v>
      </c>
      <c r="E50" s="6">
        <v>0</v>
      </c>
      <c r="F50" s="6">
        <v>0</v>
      </c>
      <c r="G50" s="6">
        <v>0</v>
      </c>
      <c r="H50" s="6">
        <v>0</v>
      </c>
      <c r="I50" s="6">
        <v>18</v>
      </c>
      <c r="J50" s="6">
        <v>18</v>
      </c>
      <c r="K50" s="6">
        <v>18</v>
      </c>
      <c r="L50" s="6">
        <v>18</v>
      </c>
      <c r="M50" s="6">
        <v>18</v>
      </c>
      <c r="N50" s="6">
        <v>18</v>
      </c>
      <c r="O50" s="6">
        <v>18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25">
      <c r="A51" s="23" t="s">
        <v>77</v>
      </c>
      <c r="B51" s="5" t="s">
        <v>78</v>
      </c>
      <c r="C51" s="5" t="s">
        <v>79</v>
      </c>
      <c r="D51" s="5" t="s">
        <v>20</v>
      </c>
      <c r="E51" s="6">
        <v>0</v>
      </c>
      <c r="F51" s="6">
        <v>0.89833544200000004</v>
      </c>
      <c r="G51" s="6">
        <v>1.7966708840000001</v>
      </c>
      <c r="H51" s="6">
        <v>23.904790783999999</v>
      </c>
      <c r="I51" s="6">
        <v>51.689283791999998</v>
      </c>
      <c r="J51" s="6">
        <v>93.056781640000011</v>
      </c>
      <c r="K51" s="6">
        <v>107.195738439</v>
      </c>
      <c r="L51" s="6">
        <v>107.200381647</v>
      </c>
      <c r="M51" s="6">
        <v>107.20502485600001</v>
      </c>
      <c r="N51" s="6">
        <v>107.209668065</v>
      </c>
      <c r="O51" s="6">
        <v>181.21431127300002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25">
      <c r="A52" s="24"/>
      <c r="B52" s="5" t="s">
        <v>80</v>
      </c>
      <c r="C52" s="5" t="s">
        <v>79</v>
      </c>
      <c r="D52" s="5" t="s">
        <v>20</v>
      </c>
      <c r="E52" s="6">
        <v>0</v>
      </c>
      <c r="F52" s="6">
        <v>0</v>
      </c>
      <c r="G52" s="6">
        <v>0</v>
      </c>
      <c r="H52" s="6">
        <v>1.6</v>
      </c>
      <c r="I52" s="6">
        <v>1.6</v>
      </c>
      <c r="J52" s="6">
        <v>1.6</v>
      </c>
      <c r="K52" s="6">
        <v>1.6</v>
      </c>
      <c r="L52" s="6">
        <v>1.6</v>
      </c>
      <c r="M52" s="6">
        <v>1.6</v>
      </c>
      <c r="N52" s="6">
        <v>1.6</v>
      </c>
      <c r="O52" s="6">
        <v>45.6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25">
      <c r="A53" s="24"/>
      <c r="B53" s="5" t="s">
        <v>81</v>
      </c>
      <c r="C53" s="5" t="s">
        <v>79</v>
      </c>
      <c r="D53" s="5" t="s">
        <v>20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100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25">
      <c r="A54" s="24"/>
      <c r="B54" s="5" t="s">
        <v>82</v>
      </c>
      <c r="C54" s="5" t="s">
        <v>79</v>
      </c>
      <c r="D54" s="5" t="s">
        <v>20</v>
      </c>
      <c r="E54" s="6">
        <v>0</v>
      </c>
      <c r="F54" s="6">
        <v>0</v>
      </c>
      <c r="G54" s="6">
        <v>0</v>
      </c>
      <c r="H54" s="6">
        <v>0</v>
      </c>
      <c r="I54" s="6">
        <v>42.462836750000001</v>
      </c>
      <c r="J54" s="6">
        <v>69.807179239999996</v>
      </c>
      <c r="K54" s="6">
        <v>69.807179239999996</v>
      </c>
      <c r="L54" s="6">
        <v>69.807179239999996</v>
      </c>
      <c r="M54" s="6">
        <v>69.807179239999996</v>
      </c>
      <c r="N54" s="6">
        <v>69.807179239999996</v>
      </c>
      <c r="O54" s="6">
        <v>69.807179239999996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25">
      <c r="A55" s="24"/>
      <c r="B55" s="5" t="s">
        <v>83</v>
      </c>
      <c r="C55" s="5" t="s">
        <v>84</v>
      </c>
      <c r="D55" s="5" t="s">
        <v>20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120</v>
      </c>
      <c r="L55" s="6">
        <v>120</v>
      </c>
      <c r="M55" s="6">
        <v>120</v>
      </c>
      <c r="N55" s="6">
        <v>120</v>
      </c>
      <c r="O55" s="6">
        <v>120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25">
      <c r="A56" s="24"/>
      <c r="B56" s="5" t="s">
        <v>85</v>
      </c>
      <c r="C56" s="5" t="s">
        <v>79</v>
      </c>
      <c r="D56" s="5" t="s">
        <v>20</v>
      </c>
      <c r="E56" s="6">
        <v>0</v>
      </c>
      <c r="F56" s="6">
        <v>0</v>
      </c>
      <c r="G56" s="6">
        <v>0</v>
      </c>
      <c r="H56" s="6">
        <v>49.316464699999997</v>
      </c>
      <c r="I56" s="6">
        <v>87.153962109999995</v>
      </c>
      <c r="J56" s="6">
        <v>124.9914595</v>
      </c>
      <c r="K56" s="6">
        <v>124.9914595</v>
      </c>
      <c r="L56" s="6">
        <v>124.9914595</v>
      </c>
      <c r="M56" s="6">
        <v>124.9914595</v>
      </c>
      <c r="N56" s="6">
        <v>124.9914595</v>
      </c>
      <c r="O56" s="6">
        <v>132.99145950000002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25">
      <c r="A57" s="24"/>
      <c r="B57" s="5" t="s">
        <v>86</v>
      </c>
      <c r="C57" s="5" t="s">
        <v>79</v>
      </c>
      <c r="D57" s="5" t="s">
        <v>20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25">
      <c r="A58" s="24"/>
      <c r="B58" s="5" t="s">
        <v>87</v>
      </c>
      <c r="C58" s="5" t="s">
        <v>84</v>
      </c>
      <c r="D58" s="5" t="s">
        <v>20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75</v>
      </c>
      <c r="N58" s="6">
        <v>75</v>
      </c>
      <c r="O58" s="6">
        <v>75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25">
      <c r="A59" s="24"/>
      <c r="B59" s="5" t="s">
        <v>88</v>
      </c>
      <c r="C59" s="5" t="s">
        <v>79</v>
      </c>
      <c r="D59" s="5" t="s">
        <v>20</v>
      </c>
      <c r="E59" s="6">
        <v>0</v>
      </c>
      <c r="F59" s="6">
        <v>0</v>
      </c>
      <c r="G59" s="6">
        <v>143.79300000000001</v>
      </c>
      <c r="H59" s="6">
        <v>143.79300000000001</v>
      </c>
      <c r="I59" s="6">
        <v>143.79300000000001</v>
      </c>
      <c r="J59" s="6">
        <v>146.79300000000001</v>
      </c>
      <c r="K59" s="6">
        <v>153.30099999999999</v>
      </c>
      <c r="L59" s="6">
        <v>227.30099999999999</v>
      </c>
      <c r="M59" s="6">
        <v>407.00099999999998</v>
      </c>
      <c r="N59" s="6">
        <v>481.00099999999998</v>
      </c>
      <c r="O59" s="6">
        <v>1412.3129999999999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5">
      <c r="A60" s="24"/>
      <c r="B60" s="23" t="s">
        <v>89</v>
      </c>
      <c r="C60" s="5" t="s">
        <v>90</v>
      </c>
      <c r="D60" s="5" t="s">
        <v>20</v>
      </c>
      <c r="E60" s="6">
        <v>0</v>
      </c>
      <c r="F60" s="6">
        <v>0</v>
      </c>
      <c r="G60" s="6">
        <v>352</v>
      </c>
      <c r="H60" s="6">
        <v>356</v>
      </c>
      <c r="I60" s="6">
        <v>359</v>
      </c>
      <c r="J60" s="6">
        <v>394</v>
      </c>
      <c r="K60" s="6">
        <v>401.553494403</v>
      </c>
      <c r="L60" s="6">
        <v>404.46627193699999</v>
      </c>
      <c r="M60" s="6">
        <v>407.37904946999998</v>
      </c>
      <c r="N60" s="6">
        <v>410.29182700400003</v>
      </c>
      <c r="O60" s="6">
        <v>414.20460453300001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25">
      <c r="A61" s="24"/>
      <c r="B61" s="23"/>
      <c r="C61" s="5" t="s">
        <v>90</v>
      </c>
      <c r="D61" s="5" t="s">
        <v>23</v>
      </c>
      <c r="E61" s="6">
        <v>0</v>
      </c>
      <c r="F61" s="6">
        <v>0</v>
      </c>
      <c r="G61" s="6">
        <v>265</v>
      </c>
      <c r="H61" s="6">
        <v>265</v>
      </c>
      <c r="I61" s="6">
        <v>265</v>
      </c>
      <c r="J61" s="6">
        <v>265</v>
      </c>
      <c r="K61" s="6">
        <v>265</v>
      </c>
      <c r="L61" s="6">
        <v>265</v>
      </c>
      <c r="M61" s="6">
        <v>265</v>
      </c>
      <c r="N61" s="6">
        <v>265</v>
      </c>
      <c r="O61" s="6">
        <v>265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x14ac:dyDescent="0.25">
      <c r="A62" s="24"/>
      <c r="B62" s="5" t="s">
        <v>91</v>
      </c>
      <c r="C62" s="5" t="s">
        <v>79</v>
      </c>
      <c r="D62" s="5" t="s">
        <v>20</v>
      </c>
      <c r="E62" s="6">
        <v>0</v>
      </c>
      <c r="F62" s="6">
        <v>0</v>
      </c>
      <c r="G62" s="6">
        <v>0</v>
      </c>
      <c r="H62" s="6">
        <v>10</v>
      </c>
      <c r="I62" s="6">
        <v>10</v>
      </c>
      <c r="J62" s="6">
        <v>125</v>
      </c>
      <c r="K62" s="6">
        <v>150</v>
      </c>
      <c r="L62" s="6">
        <v>150</v>
      </c>
      <c r="M62" s="6">
        <v>150</v>
      </c>
      <c r="N62" s="6">
        <v>150</v>
      </c>
      <c r="O62" s="6">
        <v>249.95509582</v>
      </c>
    </row>
    <row r="63" spans="1:28" x14ac:dyDescent="0.25">
      <c r="A63" s="24"/>
      <c r="B63" s="5" t="s">
        <v>92</v>
      </c>
      <c r="C63" s="5" t="s">
        <v>79</v>
      </c>
      <c r="D63" s="5" t="s">
        <v>20</v>
      </c>
      <c r="E63" s="6">
        <v>0</v>
      </c>
      <c r="F63" s="6">
        <v>2.0505181179999998</v>
      </c>
      <c r="G63" s="6">
        <v>4.1010362369999998</v>
      </c>
      <c r="H63" s="6">
        <v>22.293995969000001</v>
      </c>
      <c r="I63" s="6">
        <v>36.252976950999994</v>
      </c>
      <c r="J63" s="6">
        <v>50.211957923</v>
      </c>
      <c r="K63" s="6">
        <v>50.214704335</v>
      </c>
      <c r="L63" s="6">
        <v>52.099476398</v>
      </c>
      <c r="M63" s="6">
        <v>53.984248460000003</v>
      </c>
      <c r="N63" s="6">
        <v>55.869020522</v>
      </c>
      <c r="O63" s="6">
        <v>57.753792580000002</v>
      </c>
    </row>
    <row r="64" spans="1:28" x14ac:dyDescent="0.25">
      <c r="A64" s="24"/>
      <c r="B64" s="5" t="s">
        <v>93</v>
      </c>
      <c r="C64" s="5" t="s">
        <v>90</v>
      </c>
      <c r="D64" s="5" t="s">
        <v>20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18</v>
      </c>
    </row>
    <row r="65" spans="1:15" x14ac:dyDescent="0.25">
      <c r="A65" s="24"/>
      <c r="B65" s="5" t="s">
        <v>94</v>
      </c>
      <c r="C65" s="5" t="s">
        <v>79</v>
      </c>
      <c r="D65" s="5" t="s">
        <v>20</v>
      </c>
      <c r="E65" s="6">
        <v>0</v>
      </c>
      <c r="F65" s="6">
        <v>5.5592698460000003</v>
      </c>
      <c r="G65" s="6">
        <v>11.11853969</v>
      </c>
      <c r="H65" s="6">
        <v>83.386580350000003</v>
      </c>
      <c r="I65" s="6">
        <v>155.65462100000002</v>
      </c>
      <c r="J65" s="6">
        <v>300.18325635000002</v>
      </c>
      <c r="K65" s="6">
        <v>372.45129700000001</v>
      </c>
      <c r="L65" s="6">
        <v>372.46417209000003</v>
      </c>
      <c r="M65" s="6">
        <v>372.47704717000005</v>
      </c>
      <c r="N65" s="6">
        <v>372.48992225000001</v>
      </c>
      <c r="O65" s="6">
        <v>372.50279733000002</v>
      </c>
    </row>
    <row r="66" spans="1:15" x14ac:dyDescent="0.25">
      <c r="A66" s="24"/>
      <c r="B66" s="23" t="s">
        <v>95</v>
      </c>
      <c r="C66" s="5" t="s">
        <v>79</v>
      </c>
      <c r="D66" s="5" t="s">
        <v>20</v>
      </c>
      <c r="E66" s="6">
        <v>0</v>
      </c>
      <c r="F66" s="6">
        <v>1.7042541440000001</v>
      </c>
      <c r="G66" s="6">
        <v>128.40850828800001</v>
      </c>
      <c r="H66" s="6">
        <v>135.570544388</v>
      </c>
      <c r="I66" s="6">
        <v>143.732580488</v>
      </c>
      <c r="J66" s="6">
        <v>375.89461658800002</v>
      </c>
      <c r="K66" s="6">
        <v>384.056652687</v>
      </c>
      <c r="L66" s="6">
        <v>386.006233732</v>
      </c>
      <c r="M66" s="6">
        <v>387.95581477600001</v>
      </c>
      <c r="N66" s="6">
        <v>389.90539582100001</v>
      </c>
      <c r="O66" s="6">
        <v>393.85497686500003</v>
      </c>
    </row>
    <row r="67" spans="1:15" x14ac:dyDescent="0.25">
      <c r="A67" s="24"/>
      <c r="B67" s="24"/>
      <c r="C67" s="8" t="s">
        <v>79</v>
      </c>
      <c r="D67" s="5" t="s">
        <v>23</v>
      </c>
      <c r="E67" s="6">
        <v>0</v>
      </c>
      <c r="F67" s="6">
        <v>10.6</v>
      </c>
      <c r="G67" s="6">
        <v>10.6</v>
      </c>
      <c r="H67" s="6">
        <v>10.6</v>
      </c>
      <c r="I67" s="6">
        <v>10.6</v>
      </c>
      <c r="J67" s="6">
        <v>10.6</v>
      </c>
      <c r="K67" s="6">
        <v>10.6</v>
      </c>
      <c r="L67" s="6">
        <v>10.6</v>
      </c>
      <c r="M67" s="6">
        <v>10.6</v>
      </c>
      <c r="N67" s="6">
        <v>10.6</v>
      </c>
      <c r="O67" s="6">
        <v>10.6</v>
      </c>
    </row>
    <row r="68" spans="1:15" x14ac:dyDescent="0.25">
      <c r="A68" s="24"/>
      <c r="B68" s="7" t="s">
        <v>96</v>
      </c>
      <c r="C68" s="8" t="s">
        <v>79</v>
      </c>
      <c r="D68" s="5" t="s">
        <v>20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4</v>
      </c>
    </row>
    <row r="69" spans="1:15" x14ac:dyDescent="0.25">
      <c r="A69" s="24"/>
      <c r="B69" s="5" t="s">
        <v>97</v>
      </c>
      <c r="C69" s="5" t="s">
        <v>79</v>
      </c>
      <c r="D69" s="5" t="s">
        <v>20</v>
      </c>
      <c r="E69" s="6">
        <v>0</v>
      </c>
      <c r="F69" s="6">
        <v>0</v>
      </c>
      <c r="G69" s="6">
        <v>0</v>
      </c>
      <c r="H69" s="6">
        <v>0</v>
      </c>
      <c r="I69" s="6">
        <v>5</v>
      </c>
      <c r="J69" s="6">
        <v>5</v>
      </c>
      <c r="K69" s="6">
        <v>25</v>
      </c>
      <c r="L69" s="6">
        <v>25</v>
      </c>
      <c r="M69" s="6">
        <v>25</v>
      </c>
      <c r="N69" s="6">
        <v>25</v>
      </c>
      <c r="O69" s="6">
        <v>165</v>
      </c>
    </row>
    <row r="70" spans="1:15" x14ac:dyDescent="0.25">
      <c r="A70" s="24"/>
      <c r="B70" s="5" t="s">
        <v>98</v>
      </c>
      <c r="C70" s="5" t="s">
        <v>79</v>
      </c>
      <c r="D70" s="5" t="s">
        <v>20</v>
      </c>
      <c r="E70" s="6">
        <v>0</v>
      </c>
      <c r="F70" s="6">
        <v>0</v>
      </c>
      <c r="G70" s="6">
        <v>0</v>
      </c>
      <c r="H70" s="6">
        <v>100</v>
      </c>
      <c r="I70" s="6">
        <v>100</v>
      </c>
      <c r="J70" s="6">
        <v>100</v>
      </c>
      <c r="K70" s="6">
        <v>250</v>
      </c>
      <c r="L70" s="6">
        <v>250</v>
      </c>
      <c r="M70" s="6">
        <v>250</v>
      </c>
      <c r="N70" s="6">
        <v>250</v>
      </c>
      <c r="O70" s="6">
        <v>250</v>
      </c>
    </row>
    <row r="71" spans="1:15" x14ac:dyDescent="0.25">
      <c r="A71" s="24"/>
      <c r="B71" s="5" t="s">
        <v>99</v>
      </c>
      <c r="C71" s="5" t="s">
        <v>90</v>
      </c>
      <c r="D71" s="5" t="s">
        <v>20</v>
      </c>
      <c r="E71" s="6">
        <v>0</v>
      </c>
      <c r="F71" s="6">
        <v>90</v>
      </c>
      <c r="G71" s="6">
        <v>126</v>
      </c>
      <c r="H71" s="6">
        <v>145</v>
      </c>
      <c r="I71" s="6">
        <v>161</v>
      </c>
      <c r="J71" s="6">
        <v>177</v>
      </c>
      <c r="K71" s="6">
        <v>177</v>
      </c>
      <c r="L71" s="6">
        <v>177</v>
      </c>
      <c r="M71" s="6">
        <v>177</v>
      </c>
      <c r="N71" s="6">
        <v>177</v>
      </c>
      <c r="O71" s="6">
        <v>177</v>
      </c>
    </row>
    <row r="72" spans="1:15" x14ac:dyDescent="0.25">
      <c r="A72" s="24"/>
      <c r="B72" s="5" t="s">
        <v>100</v>
      </c>
      <c r="C72" s="5" t="s">
        <v>79</v>
      </c>
      <c r="D72" s="5" t="s">
        <v>20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0.97092584500000001</v>
      </c>
      <c r="M72" s="6">
        <v>1.9418516889999999</v>
      </c>
      <c r="N72" s="6">
        <v>2.9127775339999999</v>
      </c>
      <c r="O72" s="6">
        <v>3.8837033779999999</v>
      </c>
    </row>
    <row r="73" spans="1:15" x14ac:dyDescent="0.25">
      <c r="A73" s="24"/>
      <c r="B73" s="5" t="s">
        <v>101</v>
      </c>
      <c r="C73" s="5" t="s">
        <v>79</v>
      </c>
      <c r="D73" s="5" t="s">
        <v>20</v>
      </c>
      <c r="E73" s="6">
        <v>0</v>
      </c>
      <c r="F73" s="6">
        <v>1.0602671530000001</v>
      </c>
      <c r="G73" s="6">
        <v>127.120534306</v>
      </c>
      <c r="H73" s="6">
        <v>185.03052504500002</v>
      </c>
      <c r="I73" s="6">
        <v>284.85124051599996</v>
      </c>
      <c r="J73" s="6">
        <v>320.27486202099993</v>
      </c>
      <c r="K73" s="6">
        <v>337.87918815599994</v>
      </c>
      <c r="L73" s="6">
        <v>337.88164369899994</v>
      </c>
      <c r="M73" s="6">
        <v>337.88409924199993</v>
      </c>
      <c r="N73" s="6">
        <v>337.88655478499993</v>
      </c>
      <c r="O73" s="6">
        <v>410.88901032799993</v>
      </c>
    </row>
    <row r="74" spans="1:15" x14ac:dyDescent="0.25">
      <c r="A74" s="24"/>
      <c r="B74" s="5" t="s">
        <v>102</v>
      </c>
      <c r="C74" s="5" t="s">
        <v>90</v>
      </c>
      <c r="D74" s="5" t="s">
        <v>20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2.9127775339999999</v>
      </c>
      <c r="M74" s="6">
        <v>5.8255550669999998</v>
      </c>
      <c r="N74" s="6">
        <v>8.7383326009999998</v>
      </c>
      <c r="O74" s="6">
        <v>11.651110129999999</v>
      </c>
    </row>
    <row r="75" spans="1:15" x14ac:dyDescent="0.25">
      <c r="A75" s="23" t="s">
        <v>103</v>
      </c>
      <c r="B75" s="5" t="s">
        <v>89</v>
      </c>
      <c r="C75" s="5" t="s">
        <v>90</v>
      </c>
      <c r="D75" s="5" t="s">
        <v>20</v>
      </c>
      <c r="E75" s="6">
        <v>0</v>
      </c>
      <c r="F75" s="6">
        <v>0</v>
      </c>
      <c r="G75" s="6">
        <v>0</v>
      </c>
      <c r="H75" s="6">
        <v>3.5534944030000002</v>
      </c>
      <c r="I75" s="6">
        <v>7.1069888060000004</v>
      </c>
      <c r="J75" s="6">
        <v>14.213977613000001</v>
      </c>
      <c r="K75" s="6">
        <v>14.213977613000001</v>
      </c>
      <c r="L75" s="6">
        <v>14.213977613000001</v>
      </c>
      <c r="M75" s="6">
        <v>14.213977613000001</v>
      </c>
      <c r="N75" s="6">
        <v>14.213977613000001</v>
      </c>
      <c r="O75" s="6">
        <v>14.213977613000001</v>
      </c>
    </row>
    <row r="76" spans="1:15" x14ac:dyDescent="0.25">
      <c r="A76" s="23"/>
      <c r="B76" s="5" t="s">
        <v>104</v>
      </c>
      <c r="C76" s="5" t="s">
        <v>90</v>
      </c>
      <c r="D76" s="5" t="s">
        <v>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62.557077630000002</v>
      </c>
      <c r="M76" s="6">
        <v>65.753424659999993</v>
      </c>
      <c r="N76" s="6">
        <v>68.493150679999999</v>
      </c>
      <c r="O76" s="6">
        <v>72.146118720000004</v>
      </c>
    </row>
    <row r="77" spans="1:15" x14ac:dyDescent="0.25">
      <c r="A77" s="7"/>
      <c r="B77" s="7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9" spans="1:15" x14ac:dyDescent="0.25">
      <c r="A79" s="7"/>
      <c r="B79" s="7"/>
      <c r="C79" s="7"/>
      <c r="D79" s="7"/>
      <c r="E79" s="7">
        <v>2021</v>
      </c>
      <c r="F79" s="7">
        <v>2022</v>
      </c>
      <c r="G79" s="7">
        <v>2023</v>
      </c>
      <c r="H79" s="7">
        <v>2024</v>
      </c>
      <c r="I79" s="7">
        <v>2026</v>
      </c>
      <c r="J79" s="7">
        <v>2030</v>
      </c>
      <c r="K79" s="7"/>
      <c r="L79" s="7"/>
      <c r="M79" s="7"/>
      <c r="N79" s="7"/>
      <c r="O79" s="6"/>
    </row>
    <row r="80" spans="1:15" x14ac:dyDescent="0.25">
      <c r="A80" s="7"/>
      <c r="B80" s="7"/>
      <c r="C80" s="7"/>
      <c r="D80" s="8" t="s">
        <v>32</v>
      </c>
      <c r="E80" s="6">
        <f t="shared" ref="E80:H93" si="0">SUMIF($C$3:$C$76,$D80,F$3:F$76)</f>
        <v>25</v>
      </c>
      <c r="F80" s="6">
        <f t="shared" si="0"/>
        <v>25</v>
      </c>
      <c r="G80" s="6">
        <f t="shared" si="0"/>
        <v>25</v>
      </c>
      <c r="H80" s="6">
        <f t="shared" si="0"/>
        <v>25</v>
      </c>
      <c r="I80" s="6">
        <f t="shared" ref="I80:I93" si="1">SUMIF($C$3:$C$76,$D80,K$3:K$76)</f>
        <v>25</v>
      </c>
      <c r="J80" s="6">
        <f t="shared" ref="J80:J93" si="2">SUMIF($C$3:$C$76,$D80,O$3:O$76)</f>
        <v>25</v>
      </c>
      <c r="K80" s="7"/>
      <c r="L80" s="7"/>
      <c r="M80" s="7"/>
      <c r="N80" s="7"/>
      <c r="O80" s="6"/>
    </row>
    <row r="81" spans="1:15" x14ac:dyDescent="0.25">
      <c r="A81" s="7"/>
      <c r="B81" s="7"/>
      <c r="C81" s="7"/>
      <c r="D81" s="8" t="s">
        <v>38</v>
      </c>
      <c r="E81" s="6">
        <f t="shared" si="0"/>
        <v>0</v>
      </c>
      <c r="F81" s="6">
        <f t="shared" si="0"/>
        <v>0</v>
      </c>
      <c r="G81" s="6">
        <f t="shared" si="0"/>
        <v>100</v>
      </c>
      <c r="H81" s="6">
        <f t="shared" si="0"/>
        <v>100</v>
      </c>
      <c r="I81" s="6">
        <f t="shared" si="1"/>
        <v>170</v>
      </c>
      <c r="J81" s="6">
        <f t="shared" si="2"/>
        <v>277.300458628</v>
      </c>
      <c r="K81" s="7"/>
      <c r="L81" s="7"/>
      <c r="M81" s="7"/>
      <c r="N81" s="7"/>
      <c r="O81" s="6"/>
    </row>
    <row r="82" spans="1:15" x14ac:dyDescent="0.25">
      <c r="A82" s="7"/>
      <c r="B82" s="7"/>
      <c r="C82" s="7"/>
      <c r="D82" s="8" t="s">
        <v>45</v>
      </c>
      <c r="E82" s="6">
        <f t="shared" si="0"/>
        <v>0</v>
      </c>
      <c r="F82" s="6">
        <f t="shared" si="0"/>
        <v>0</v>
      </c>
      <c r="G82" s="6">
        <f t="shared" si="0"/>
        <v>0</v>
      </c>
      <c r="H82" s="6">
        <f t="shared" si="0"/>
        <v>0</v>
      </c>
      <c r="I82" s="6">
        <f t="shared" si="1"/>
        <v>8</v>
      </c>
      <c r="J82" s="6">
        <f t="shared" si="2"/>
        <v>8</v>
      </c>
      <c r="K82" s="7"/>
      <c r="L82" s="7"/>
      <c r="M82" s="7"/>
      <c r="N82" s="7"/>
      <c r="O82" s="6"/>
    </row>
    <row r="83" spans="1:15" x14ac:dyDescent="0.25">
      <c r="A83" s="7"/>
      <c r="B83" s="7"/>
      <c r="C83" s="7"/>
      <c r="D83" s="8" t="s">
        <v>26</v>
      </c>
      <c r="E83" s="6">
        <f t="shared" si="0"/>
        <v>0</v>
      </c>
      <c r="F83" s="6">
        <f t="shared" si="0"/>
        <v>0</v>
      </c>
      <c r="G83" s="6">
        <f t="shared" si="0"/>
        <v>24</v>
      </c>
      <c r="H83" s="6">
        <f t="shared" si="0"/>
        <v>42.12</v>
      </c>
      <c r="I83" s="6">
        <f t="shared" si="1"/>
        <v>66.12</v>
      </c>
      <c r="J83" s="6">
        <f t="shared" si="2"/>
        <v>93.07</v>
      </c>
      <c r="K83" s="7"/>
      <c r="L83" s="7"/>
      <c r="M83" s="7"/>
      <c r="N83" s="7"/>
      <c r="O83" s="7"/>
    </row>
    <row r="84" spans="1:15" x14ac:dyDescent="0.25">
      <c r="A84" s="7"/>
      <c r="B84" s="7"/>
      <c r="C84" s="7"/>
      <c r="D84" s="7" t="s">
        <v>28</v>
      </c>
      <c r="E84" s="6">
        <f t="shared" si="0"/>
        <v>0</v>
      </c>
      <c r="F84" s="6">
        <f t="shared" si="0"/>
        <v>19</v>
      </c>
      <c r="G84" s="6">
        <f t="shared" si="0"/>
        <v>26.14</v>
      </c>
      <c r="H84" s="6">
        <f t="shared" si="0"/>
        <v>26.14</v>
      </c>
      <c r="I84" s="6">
        <f t="shared" si="1"/>
        <v>26.14</v>
      </c>
      <c r="J84" s="6">
        <f t="shared" si="2"/>
        <v>26.14</v>
      </c>
      <c r="K84" s="7"/>
      <c r="L84" s="7"/>
      <c r="M84" s="7"/>
      <c r="N84" s="7"/>
      <c r="O84" s="7"/>
    </row>
    <row r="85" spans="1:15" x14ac:dyDescent="0.25">
      <c r="A85" s="7"/>
      <c r="B85" s="7"/>
      <c r="C85" s="7"/>
      <c r="D85" s="7" t="s">
        <v>79</v>
      </c>
      <c r="E85" s="6">
        <f t="shared" si="0"/>
        <v>21.872644703000002</v>
      </c>
      <c r="F85" s="6">
        <f t="shared" si="0"/>
        <v>426.93828940499998</v>
      </c>
      <c r="G85" s="6">
        <f t="shared" si="0"/>
        <v>765.49590123600001</v>
      </c>
      <c r="H85" s="6">
        <f t="shared" si="0"/>
        <v>1072.7905016069999</v>
      </c>
      <c r="I85" s="6">
        <f t="shared" si="1"/>
        <v>2037.0972193569996</v>
      </c>
      <c r="J85" s="6">
        <f t="shared" si="2"/>
        <v>3875.365326314</v>
      </c>
      <c r="K85" s="7"/>
      <c r="L85" s="7"/>
      <c r="M85" s="7"/>
      <c r="N85" s="7"/>
      <c r="O85" s="7"/>
    </row>
    <row r="86" spans="1:15" x14ac:dyDescent="0.25">
      <c r="A86" s="7"/>
      <c r="B86" s="7"/>
      <c r="C86" s="7"/>
      <c r="D86" s="7" t="s">
        <v>90</v>
      </c>
      <c r="E86" s="6">
        <f t="shared" si="0"/>
        <v>90</v>
      </c>
      <c r="F86" s="6">
        <f t="shared" si="0"/>
        <v>743</v>
      </c>
      <c r="G86" s="6">
        <f t="shared" si="0"/>
        <v>769.55349440299995</v>
      </c>
      <c r="H86" s="6">
        <f t="shared" si="0"/>
        <v>792.106988806</v>
      </c>
      <c r="I86" s="6">
        <f t="shared" si="1"/>
        <v>857.76747201600006</v>
      </c>
      <c r="J86" s="6">
        <f t="shared" si="2"/>
        <v>972.21581099600007</v>
      </c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 t="s">
        <v>84</v>
      </c>
      <c r="E87" s="6">
        <f t="shared" si="0"/>
        <v>0</v>
      </c>
      <c r="F87" s="6">
        <f t="shared" si="0"/>
        <v>0</v>
      </c>
      <c r="G87" s="6">
        <f t="shared" si="0"/>
        <v>0</v>
      </c>
      <c r="H87" s="6">
        <f t="shared" si="0"/>
        <v>0</v>
      </c>
      <c r="I87" s="6">
        <f t="shared" si="1"/>
        <v>120</v>
      </c>
      <c r="J87" s="6">
        <f t="shared" si="2"/>
        <v>195</v>
      </c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 t="s">
        <v>56</v>
      </c>
      <c r="E88" s="6">
        <f t="shared" si="0"/>
        <v>406.49341780999998</v>
      </c>
      <c r="F88" s="6">
        <f t="shared" si="0"/>
        <v>1567.8392030310001</v>
      </c>
      <c r="G88" s="6">
        <f t="shared" si="0"/>
        <v>2835.311841495</v>
      </c>
      <c r="H88" s="6">
        <f t="shared" si="0"/>
        <v>3989.677987988</v>
      </c>
      <c r="I88" s="6">
        <f t="shared" si="1"/>
        <v>4593.9490069049989</v>
      </c>
      <c r="J88" s="6">
        <f t="shared" si="2"/>
        <v>9056.6165356199999</v>
      </c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 t="s">
        <v>50</v>
      </c>
      <c r="E89" s="6">
        <f t="shared" si="0"/>
        <v>102.5</v>
      </c>
      <c r="F89" s="6">
        <f t="shared" si="0"/>
        <v>124.7</v>
      </c>
      <c r="G89" s="6">
        <f t="shared" si="0"/>
        <v>34.700000000000003</v>
      </c>
      <c r="H89" s="6">
        <f t="shared" si="0"/>
        <v>34.700000000000003</v>
      </c>
      <c r="I89" s="6">
        <f t="shared" si="1"/>
        <v>34.700000000000003</v>
      </c>
      <c r="J89" s="6">
        <f t="shared" si="2"/>
        <v>34.700000000000003</v>
      </c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 t="s">
        <v>42</v>
      </c>
      <c r="E90" s="6">
        <f t="shared" si="0"/>
        <v>670</v>
      </c>
      <c r="F90" s="6">
        <f t="shared" si="0"/>
        <v>820</v>
      </c>
      <c r="G90" s="6">
        <f t="shared" si="0"/>
        <v>2743.5</v>
      </c>
      <c r="H90" s="6">
        <f t="shared" si="0"/>
        <v>2840.5</v>
      </c>
      <c r="I90" s="6">
        <f t="shared" si="1"/>
        <v>3692.5</v>
      </c>
      <c r="J90" s="6">
        <f t="shared" si="2"/>
        <v>4207.5</v>
      </c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 t="s">
        <v>19</v>
      </c>
      <c r="E91" s="6">
        <f t="shared" si="0"/>
        <v>792</v>
      </c>
      <c r="F91" s="6">
        <f t="shared" si="0"/>
        <v>1535.43</v>
      </c>
      <c r="G91" s="6">
        <f t="shared" si="0"/>
        <v>2650.61</v>
      </c>
      <c r="H91" s="6">
        <f t="shared" si="0"/>
        <v>3750.081295</v>
      </c>
      <c r="I91" s="6">
        <f t="shared" si="1"/>
        <v>5224.0463470000004</v>
      </c>
      <c r="J91" s="6">
        <f t="shared" si="2"/>
        <v>6379.6925420000007</v>
      </c>
      <c r="K91" s="7"/>
      <c r="L91" s="7"/>
      <c r="M91" s="7"/>
      <c r="N91" s="7"/>
      <c r="O91" s="7"/>
    </row>
    <row r="92" spans="1:15" x14ac:dyDescent="0.25">
      <c r="D92" s="7" t="s">
        <v>21</v>
      </c>
      <c r="E92" s="6">
        <f t="shared" si="0"/>
        <v>0</v>
      </c>
      <c r="F92" s="6">
        <f t="shared" si="0"/>
        <v>0</v>
      </c>
      <c r="G92" s="6">
        <f t="shared" si="0"/>
        <v>0</v>
      </c>
      <c r="H92" s="6">
        <f t="shared" si="0"/>
        <v>0</v>
      </c>
      <c r="I92" s="6">
        <f t="shared" si="1"/>
        <v>246</v>
      </c>
      <c r="J92" s="6">
        <f t="shared" si="2"/>
        <v>358</v>
      </c>
      <c r="K92" s="7"/>
    </row>
    <row r="93" spans="1:15" x14ac:dyDescent="0.25">
      <c r="D93" s="7" t="s">
        <v>35</v>
      </c>
      <c r="E93" s="6">
        <f t="shared" si="0"/>
        <v>0</v>
      </c>
      <c r="F93" s="6">
        <f t="shared" si="0"/>
        <v>48.8</v>
      </c>
      <c r="G93" s="6">
        <f t="shared" si="0"/>
        <v>50.2</v>
      </c>
      <c r="H93" s="6">
        <f t="shared" si="0"/>
        <v>51.6</v>
      </c>
      <c r="I93" s="6">
        <f t="shared" si="1"/>
        <v>53</v>
      </c>
      <c r="J93" s="6">
        <f t="shared" si="2"/>
        <v>52.4</v>
      </c>
      <c r="K93" s="7"/>
    </row>
    <row r="94" spans="1:15" x14ac:dyDescent="0.25">
      <c r="D94" s="7" t="s">
        <v>105</v>
      </c>
      <c r="E94" s="6">
        <f t="shared" ref="E94:I94" si="3">SUM(E80:E93)</f>
        <v>2107.8660625130001</v>
      </c>
      <c r="F94" s="6">
        <f t="shared" si="3"/>
        <v>5310.7074924360004</v>
      </c>
      <c r="G94" s="6">
        <f t="shared" si="3"/>
        <v>10024.511237134</v>
      </c>
      <c r="H94" s="6">
        <f t="shared" si="3"/>
        <v>12724.716773401</v>
      </c>
      <c r="I94" s="6">
        <f t="shared" si="3"/>
        <v>17154.320045278</v>
      </c>
      <c r="J94" s="6">
        <f>SUM(J80:J93)</f>
        <v>25561.000673558003</v>
      </c>
      <c r="K94" s="6"/>
    </row>
  </sheetData>
  <mergeCells count="22">
    <mergeCell ref="A75:A76"/>
    <mergeCell ref="A26:A50"/>
    <mergeCell ref="B38:B39"/>
    <mergeCell ref="B41:B42"/>
    <mergeCell ref="B45:B46"/>
    <mergeCell ref="B49:B50"/>
    <mergeCell ref="A51:A74"/>
    <mergeCell ref="B60:B61"/>
    <mergeCell ref="B66:B67"/>
    <mergeCell ref="A15:A16"/>
    <mergeCell ref="A17:A18"/>
    <mergeCell ref="B17:B18"/>
    <mergeCell ref="A21:A24"/>
    <mergeCell ref="B21:B22"/>
    <mergeCell ref="B23:B24"/>
    <mergeCell ref="A13:A14"/>
    <mergeCell ref="B13:B14"/>
    <mergeCell ref="E1:O1"/>
    <mergeCell ref="A3:A8"/>
    <mergeCell ref="B3:B5"/>
    <mergeCell ref="B6:B8"/>
    <mergeCell ref="A9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2699-1377-47F0-A5B2-EB149F916938}">
  <sheetPr>
    <tabColor theme="7" tint="0.79998168889431442"/>
  </sheetPr>
  <dimension ref="A1:AA95"/>
  <sheetViews>
    <sheetView workbookViewId="0">
      <selection activeCell="S11" sqref="S11"/>
    </sheetView>
  </sheetViews>
  <sheetFormatPr defaultColWidth="8.85546875" defaultRowHeight="15" x14ac:dyDescent="0.25"/>
  <cols>
    <col min="1" max="1" width="18.42578125" bestFit="1" customWidth="1"/>
    <col min="2" max="2" width="41.140625" bestFit="1" customWidth="1"/>
    <col min="3" max="3" width="19" bestFit="1" customWidth="1"/>
    <col min="4" max="4" width="20.7109375" bestFit="1" customWidth="1"/>
  </cols>
  <sheetData>
    <row r="1" spans="1:27" ht="23.25" x14ac:dyDescent="0.35">
      <c r="A1" s="1" t="s">
        <v>0</v>
      </c>
      <c r="B1" s="2">
        <v>46</v>
      </c>
      <c r="C1" s="2"/>
      <c r="D1" s="7"/>
      <c r="E1" s="25" t="s">
        <v>1</v>
      </c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7" x14ac:dyDescent="0.2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23" t="s">
        <v>17</v>
      </c>
      <c r="B3" s="23" t="s">
        <v>18</v>
      </c>
      <c r="C3" s="5" t="s">
        <v>19</v>
      </c>
      <c r="D3" s="5" t="s">
        <v>20</v>
      </c>
      <c r="E3" s="6">
        <v>0</v>
      </c>
      <c r="F3" s="6">
        <v>0</v>
      </c>
      <c r="G3" s="6">
        <v>0</v>
      </c>
      <c r="H3" s="6">
        <v>322.5</v>
      </c>
      <c r="I3" s="6">
        <v>472.5</v>
      </c>
      <c r="J3" s="6">
        <v>572.5</v>
      </c>
      <c r="K3" s="6">
        <v>572.5</v>
      </c>
      <c r="L3" s="6">
        <v>702.5</v>
      </c>
      <c r="M3" s="6">
        <v>737.5</v>
      </c>
      <c r="N3" s="6">
        <v>857.5</v>
      </c>
      <c r="O3" s="6">
        <v>868.5</v>
      </c>
    </row>
    <row r="4" spans="1:27" x14ac:dyDescent="0.25">
      <c r="A4" s="23"/>
      <c r="B4" s="23"/>
      <c r="C4" s="5" t="s">
        <v>21</v>
      </c>
      <c r="D4" s="5" t="s">
        <v>20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25</v>
      </c>
      <c r="L4" s="6">
        <v>25</v>
      </c>
      <c r="M4" s="6">
        <v>25</v>
      </c>
      <c r="N4" s="6">
        <v>25</v>
      </c>
      <c r="O4" s="6">
        <v>25</v>
      </c>
    </row>
    <row r="5" spans="1:27" x14ac:dyDescent="0.25">
      <c r="A5" s="23"/>
      <c r="B5" s="23"/>
      <c r="C5" s="5" t="s">
        <v>19</v>
      </c>
      <c r="D5" s="5" t="s">
        <v>23</v>
      </c>
      <c r="E5" s="6">
        <v>0</v>
      </c>
      <c r="F5" s="6">
        <v>0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</row>
    <row r="6" spans="1:27" x14ac:dyDescent="0.25">
      <c r="A6" s="23"/>
      <c r="B6" s="23" t="s">
        <v>22</v>
      </c>
      <c r="C6" s="5" t="s">
        <v>19</v>
      </c>
      <c r="D6" s="5" t="s">
        <v>20</v>
      </c>
      <c r="E6" s="6">
        <v>0</v>
      </c>
      <c r="F6" s="6">
        <v>0</v>
      </c>
      <c r="G6" s="6">
        <v>594.83000000000004</v>
      </c>
      <c r="H6" s="6">
        <v>1142.51</v>
      </c>
      <c r="I6" s="6">
        <v>1824.981295</v>
      </c>
      <c r="J6" s="6">
        <v>2789.4984870000003</v>
      </c>
      <c r="K6" s="6">
        <v>2964.9463470000005</v>
      </c>
      <c r="L6" s="6">
        <v>3060.4795470000004</v>
      </c>
      <c r="M6" s="6">
        <v>3254.3674580000002</v>
      </c>
      <c r="N6" s="6">
        <v>3387.4774860000002</v>
      </c>
      <c r="O6" s="6">
        <v>3575.5549210000004</v>
      </c>
    </row>
    <row r="7" spans="1:27" x14ac:dyDescent="0.25">
      <c r="A7" s="23"/>
      <c r="B7" s="23"/>
      <c r="C7" s="5" t="s">
        <v>21</v>
      </c>
      <c r="D7" s="5" t="s">
        <v>20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50</v>
      </c>
      <c r="K7" s="6">
        <v>210</v>
      </c>
      <c r="L7" s="6">
        <v>226</v>
      </c>
      <c r="M7" s="6">
        <v>242</v>
      </c>
      <c r="N7" s="6">
        <v>258</v>
      </c>
      <c r="O7" s="6">
        <v>274</v>
      </c>
    </row>
    <row r="8" spans="1:27" x14ac:dyDescent="0.25">
      <c r="A8" s="23"/>
      <c r="B8" s="23"/>
      <c r="C8" s="5" t="s">
        <v>19</v>
      </c>
      <c r="D8" s="5" t="s">
        <v>23</v>
      </c>
      <c r="E8" s="6">
        <v>0</v>
      </c>
      <c r="F8" s="6">
        <v>792</v>
      </c>
      <c r="G8" s="6">
        <v>876.6</v>
      </c>
      <c r="H8" s="6">
        <v>951.6</v>
      </c>
      <c r="I8" s="6">
        <v>951.6</v>
      </c>
      <c r="J8" s="6">
        <v>951.6</v>
      </c>
      <c r="K8" s="6">
        <v>951.6</v>
      </c>
      <c r="L8" s="6">
        <v>951.6</v>
      </c>
      <c r="M8" s="6">
        <v>951.6</v>
      </c>
      <c r="N8" s="6">
        <v>951.6</v>
      </c>
      <c r="O8" s="6">
        <v>951.6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23" t="s">
        <v>24</v>
      </c>
      <c r="B9" s="5" t="s">
        <v>25</v>
      </c>
      <c r="C9" s="5" t="s">
        <v>26</v>
      </c>
      <c r="D9" s="5" t="s">
        <v>20</v>
      </c>
      <c r="E9" s="6">
        <v>0</v>
      </c>
      <c r="F9" s="6">
        <v>0</v>
      </c>
      <c r="G9" s="6">
        <v>0</v>
      </c>
      <c r="H9" s="6">
        <v>0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</row>
    <row r="10" spans="1:27" x14ac:dyDescent="0.25">
      <c r="A10" s="24"/>
      <c r="B10" s="5" t="s">
        <v>27</v>
      </c>
      <c r="C10" s="5" t="s">
        <v>28</v>
      </c>
      <c r="D10" s="5" t="s">
        <v>20</v>
      </c>
      <c r="E10" s="6">
        <v>0</v>
      </c>
      <c r="F10" s="6">
        <v>0</v>
      </c>
      <c r="G10" s="6">
        <v>19</v>
      </c>
      <c r="H10" s="6">
        <v>26.14</v>
      </c>
      <c r="I10" s="6">
        <v>26.14</v>
      </c>
      <c r="J10" s="6">
        <v>26.14</v>
      </c>
      <c r="K10" s="6">
        <v>26.14</v>
      </c>
      <c r="L10" s="6">
        <v>26.14</v>
      </c>
      <c r="M10" s="6">
        <v>26.14</v>
      </c>
      <c r="N10" s="6">
        <v>26.14</v>
      </c>
      <c r="O10" s="6">
        <v>26.14</v>
      </c>
    </row>
    <row r="11" spans="1:27" x14ac:dyDescent="0.25">
      <c r="A11" s="24"/>
      <c r="B11" s="5" t="s">
        <v>29</v>
      </c>
      <c r="C11" s="5" t="s">
        <v>26</v>
      </c>
      <c r="D11" s="5" t="s">
        <v>20</v>
      </c>
      <c r="E11" s="6">
        <v>0</v>
      </c>
      <c r="F11" s="6">
        <v>0</v>
      </c>
      <c r="G11" s="6">
        <v>0</v>
      </c>
      <c r="H11" s="6">
        <v>24</v>
      </c>
      <c r="I11" s="6">
        <v>37.119999999999997</v>
      </c>
      <c r="J11" s="6">
        <v>49.12</v>
      </c>
      <c r="K11" s="6">
        <v>61.12</v>
      </c>
      <c r="L11" s="6">
        <v>73.12</v>
      </c>
      <c r="M11" s="6">
        <v>83.07</v>
      </c>
      <c r="N11" s="6">
        <v>83.07</v>
      </c>
      <c r="O11" s="6">
        <v>83.07</v>
      </c>
    </row>
    <row r="12" spans="1:27" x14ac:dyDescent="0.25">
      <c r="A12" s="5" t="s">
        <v>30</v>
      </c>
      <c r="B12" s="5" t="s">
        <v>31</v>
      </c>
      <c r="C12" s="5" t="s">
        <v>32</v>
      </c>
      <c r="D12" s="5" t="s">
        <v>20</v>
      </c>
      <c r="E12" s="6">
        <v>0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6">
        <v>25</v>
      </c>
      <c r="N12" s="6">
        <v>25</v>
      </c>
      <c r="O12" s="6">
        <v>25</v>
      </c>
    </row>
    <row r="13" spans="1:27" x14ac:dyDescent="0.25">
      <c r="A13" s="23" t="s">
        <v>33</v>
      </c>
      <c r="B13" s="23" t="s">
        <v>34</v>
      </c>
      <c r="C13" s="5" t="s">
        <v>35</v>
      </c>
      <c r="D13" s="5" t="s">
        <v>20</v>
      </c>
      <c r="E13" s="6">
        <v>0</v>
      </c>
      <c r="F13" s="6">
        <v>0</v>
      </c>
      <c r="G13" s="6">
        <v>42.8</v>
      </c>
      <c r="H13" s="6">
        <v>44.2</v>
      </c>
      <c r="I13" s="6">
        <v>45.6</v>
      </c>
      <c r="J13" s="6">
        <v>47</v>
      </c>
      <c r="K13" s="6">
        <v>47</v>
      </c>
      <c r="L13" s="6">
        <v>46.5</v>
      </c>
      <c r="M13" s="6">
        <v>46.5</v>
      </c>
      <c r="N13" s="6">
        <v>46.5</v>
      </c>
      <c r="O13" s="6">
        <v>46.4</v>
      </c>
    </row>
    <row r="14" spans="1:27" x14ac:dyDescent="0.25">
      <c r="A14" s="24"/>
      <c r="B14" s="24"/>
      <c r="C14" s="8" t="s">
        <v>35</v>
      </c>
      <c r="D14" s="5" t="s">
        <v>23</v>
      </c>
      <c r="E14" s="6">
        <v>0</v>
      </c>
      <c r="F14" s="6">
        <v>0</v>
      </c>
      <c r="G14" s="6">
        <v>6</v>
      </c>
      <c r="H14" s="6">
        <v>6</v>
      </c>
      <c r="I14" s="6">
        <v>6</v>
      </c>
      <c r="J14" s="6">
        <v>6</v>
      </c>
      <c r="K14" s="6">
        <v>6</v>
      </c>
      <c r="L14" s="6">
        <v>6</v>
      </c>
      <c r="M14" s="6">
        <v>6</v>
      </c>
      <c r="N14" s="6">
        <v>6</v>
      </c>
      <c r="O14" s="6">
        <v>6</v>
      </c>
    </row>
    <row r="15" spans="1:27" x14ac:dyDescent="0.25">
      <c r="A15" s="23" t="s">
        <v>36</v>
      </c>
      <c r="B15" s="5" t="s">
        <v>37</v>
      </c>
      <c r="C15" s="5" t="s">
        <v>38</v>
      </c>
      <c r="D15" s="5" t="s">
        <v>20</v>
      </c>
      <c r="E15" s="6">
        <v>0</v>
      </c>
      <c r="F15" s="6">
        <v>0</v>
      </c>
      <c r="G15" s="6">
        <v>0</v>
      </c>
      <c r="H15" s="6">
        <v>100</v>
      </c>
      <c r="I15" s="6">
        <v>100</v>
      </c>
      <c r="J15" s="6">
        <v>100</v>
      </c>
      <c r="K15" s="6">
        <v>100</v>
      </c>
      <c r="L15" s="6">
        <v>100.56166752599999</v>
      </c>
      <c r="M15" s="6">
        <v>101.123335051</v>
      </c>
      <c r="N15" s="6">
        <v>101.68500257700001</v>
      </c>
      <c r="O15" s="6">
        <v>102.280442846</v>
      </c>
    </row>
    <row r="16" spans="1:27" x14ac:dyDescent="0.25">
      <c r="A16" s="24"/>
      <c r="B16" s="5" t="s">
        <v>39</v>
      </c>
      <c r="C16" s="5" t="s">
        <v>38</v>
      </c>
      <c r="D16" s="5" t="s">
        <v>20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35</v>
      </c>
      <c r="L16" s="6">
        <v>35</v>
      </c>
      <c r="M16" s="6">
        <v>70</v>
      </c>
      <c r="N16" s="6">
        <v>105</v>
      </c>
      <c r="O16" s="6">
        <v>105</v>
      </c>
    </row>
    <row r="17" spans="1:27" x14ac:dyDescent="0.25">
      <c r="A17" s="23" t="s">
        <v>40</v>
      </c>
      <c r="B17" s="23" t="s">
        <v>41</v>
      </c>
      <c r="C17" s="5" t="s">
        <v>42</v>
      </c>
      <c r="D17" s="5" t="s">
        <v>20</v>
      </c>
      <c r="E17" s="6">
        <v>0</v>
      </c>
      <c r="F17" s="6">
        <v>0</v>
      </c>
      <c r="G17" s="6">
        <v>100</v>
      </c>
      <c r="H17" s="6">
        <v>1509.5</v>
      </c>
      <c r="I17" s="6">
        <v>1656.5</v>
      </c>
      <c r="J17" s="6">
        <v>2129.5</v>
      </c>
      <c r="K17" s="6">
        <v>2294.5</v>
      </c>
      <c r="L17" s="6">
        <v>2449.5</v>
      </c>
      <c r="M17" s="6">
        <v>2459.5</v>
      </c>
      <c r="N17" s="6">
        <v>2584.5</v>
      </c>
      <c r="O17" s="6">
        <v>2594.5</v>
      </c>
    </row>
    <row r="18" spans="1:27" x14ac:dyDescent="0.25">
      <c r="A18" s="23"/>
      <c r="B18" s="23"/>
      <c r="C18" s="5" t="s">
        <v>42</v>
      </c>
      <c r="D18" s="5" t="s">
        <v>23</v>
      </c>
      <c r="E18" s="6">
        <v>0</v>
      </c>
      <c r="F18" s="6">
        <v>670</v>
      </c>
      <c r="G18" s="6">
        <v>720</v>
      </c>
      <c r="H18" s="6">
        <v>1269</v>
      </c>
      <c r="I18" s="6">
        <v>1219</v>
      </c>
      <c r="J18" s="6">
        <v>1219</v>
      </c>
      <c r="K18" s="6">
        <v>1219</v>
      </c>
      <c r="L18" s="6">
        <v>1219</v>
      </c>
      <c r="M18" s="6">
        <v>1219</v>
      </c>
      <c r="N18" s="6">
        <v>1219</v>
      </c>
      <c r="O18" s="6">
        <v>1319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5">
      <c r="A19" s="5" t="s">
        <v>43</v>
      </c>
      <c r="B19" s="5" t="s">
        <v>44</v>
      </c>
      <c r="C19" s="5" t="s">
        <v>45</v>
      </c>
      <c r="D19" s="5" t="s">
        <v>20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27" x14ac:dyDescent="0.25">
      <c r="A20" s="15" t="s">
        <v>46</v>
      </c>
      <c r="B20" s="5" t="s">
        <v>18</v>
      </c>
      <c r="C20" s="5" t="s">
        <v>19</v>
      </c>
      <c r="D20" s="5" t="s">
        <v>20</v>
      </c>
      <c r="E20" s="6">
        <v>0</v>
      </c>
      <c r="F20" s="6">
        <v>0</v>
      </c>
      <c r="G20" s="6">
        <v>62</v>
      </c>
      <c r="H20" s="6">
        <v>162</v>
      </c>
      <c r="I20" s="6">
        <v>362</v>
      </c>
      <c r="J20" s="6">
        <v>462</v>
      </c>
      <c r="K20" s="6">
        <v>562</v>
      </c>
      <c r="L20" s="6">
        <v>662</v>
      </c>
      <c r="M20" s="6">
        <v>662</v>
      </c>
      <c r="N20" s="6">
        <v>762</v>
      </c>
      <c r="O20" s="6">
        <v>862</v>
      </c>
    </row>
    <row r="21" spans="1:27" x14ac:dyDescent="0.25">
      <c r="A21" s="23" t="s">
        <v>48</v>
      </c>
      <c r="B21" s="23" t="s">
        <v>49</v>
      </c>
      <c r="C21" s="5" t="s">
        <v>50</v>
      </c>
      <c r="D21" s="5" t="s">
        <v>20</v>
      </c>
      <c r="E21" s="6">
        <v>0</v>
      </c>
      <c r="F21" s="6">
        <v>90</v>
      </c>
      <c r="G21" s="6">
        <v>90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27" x14ac:dyDescent="0.25">
      <c r="A22" s="24"/>
      <c r="B22" s="23"/>
      <c r="C22" s="5" t="s">
        <v>50</v>
      </c>
      <c r="D22" s="5" t="s">
        <v>23</v>
      </c>
      <c r="E22" s="6">
        <v>0</v>
      </c>
      <c r="F22" s="6">
        <v>12.5</v>
      </c>
      <c r="G22" s="6">
        <v>12.5</v>
      </c>
      <c r="H22" s="6">
        <v>12.5</v>
      </c>
      <c r="I22" s="6">
        <v>12.5</v>
      </c>
      <c r="J22" s="6">
        <v>12.5</v>
      </c>
      <c r="K22" s="6">
        <v>12.5</v>
      </c>
      <c r="L22" s="6">
        <v>12.5</v>
      </c>
      <c r="M22" s="6">
        <v>12.5</v>
      </c>
      <c r="N22" s="6">
        <v>12.5</v>
      </c>
      <c r="O22" s="6">
        <v>12.5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5">
      <c r="A23" s="24"/>
      <c r="B23" s="23" t="s">
        <v>51</v>
      </c>
      <c r="C23" s="5" t="s">
        <v>50</v>
      </c>
      <c r="D23" s="5" t="s">
        <v>20</v>
      </c>
      <c r="E23" s="6">
        <v>0</v>
      </c>
      <c r="F23" s="6">
        <v>0</v>
      </c>
      <c r="G23" s="6">
        <v>14.3</v>
      </c>
      <c r="H23" s="6">
        <v>14.3</v>
      </c>
      <c r="I23" s="6">
        <v>14.3</v>
      </c>
      <c r="J23" s="6">
        <v>14.3</v>
      </c>
      <c r="K23" s="6">
        <v>14.3</v>
      </c>
      <c r="L23" s="6">
        <v>14.3</v>
      </c>
      <c r="M23" s="6">
        <v>14.3</v>
      </c>
      <c r="N23" s="6">
        <v>14.3</v>
      </c>
      <c r="O23" s="6">
        <v>14.3</v>
      </c>
    </row>
    <row r="24" spans="1:27" x14ac:dyDescent="0.25">
      <c r="A24" s="24"/>
      <c r="B24" s="24"/>
      <c r="C24" s="5" t="s">
        <v>50</v>
      </c>
      <c r="D24" s="5" t="s">
        <v>23</v>
      </c>
      <c r="E24" s="6">
        <v>0</v>
      </c>
      <c r="F24" s="6">
        <v>0</v>
      </c>
      <c r="G24" s="6">
        <v>7.9</v>
      </c>
      <c r="H24" s="6">
        <v>7.9</v>
      </c>
      <c r="I24" s="6">
        <v>7.9</v>
      </c>
      <c r="J24" s="6">
        <v>7.9</v>
      </c>
      <c r="K24" s="6">
        <v>7.9</v>
      </c>
      <c r="L24" s="6">
        <v>7.9</v>
      </c>
      <c r="M24" s="6">
        <v>7.9</v>
      </c>
      <c r="N24" s="6">
        <v>7.9</v>
      </c>
      <c r="O24" s="6">
        <v>7.9</v>
      </c>
    </row>
    <row r="25" spans="1:27" x14ac:dyDescent="0.25">
      <c r="A25" s="9" t="s">
        <v>52</v>
      </c>
      <c r="B25" s="7" t="s">
        <v>53</v>
      </c>
      <c r="C25" s="5" t="s">
        <v>21</v>
      </c>
      <c r="D25" s="5" t="s">
        <v>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27" x14ac:dyDescent="0.25">
      <c r="A26" s="23" t="s">
        <v>54</v>
      </c>
      <c r="B26" s="5" t="s">
        <v>55</v>
      </c>
      <c r="C26" s="5" t="s">
        <v>56</v>
      </c>
      <c r="D26" s="5" t="s">
        <v>20</v>
      </c>
      <c r="E26" s="6">
        <v>0</v>
      </c>
      <c r="F26" s="6">
        <v>65.447167759999999</v>
      </c>
      <c r="G26" s="6">
        <v>159.91999999999999</v>
      </c>
      <c r="H26" s="6">
        <v>295.18700000000001</v>
      </c>
      <c r="I26" s="6">
        <v>296.35000000000002</v>
      </c>
      <c r="J26" s="6">
        <v>147.6</v>
      </c>
      <c r="K26" s="6">
        <v>149.27000000000001</v>
      </c>
      <c r="L26" s="6">
        <v>149.94</v>
      </c>
      <c r="M26" s="6">
        <v>151.1</v>
      </c>
      <c r="N26" s="6">
        <v>151.18700000000001</v>
      </c>
      <c r="O26" s="6">
        <v>152.35</v>
      </c>
    </row>
    <row r="27" spans="1:27" x14ac:dyDescent="0.25">
      <c r="A27" s="23"/>
      <c r="B27" s="5" t="s">
        <v>57</v>
      </c>
      <c r="C27" s="5" t="s">
        <v>56</v>
      </c>
      <c r="D27" s="5" t="s">
        <v>20</v>
      </c>
      <c r="E27" s="6">
        <v>0</v>
      </c>
      <c r="F27" s="6">
        <v>0</v>
      </c>
      <c r="G27" s="6">
        <v>5.2957884990000004</v>
      </c>
      <c r="H27" s="6">
        <v>175.192556</v>
      </c>
      <c r="I27" s="6">
        <v>281.57959220999999</v>
      </c>
      <c r="J27" s="6">
        <v>293.58937842</v>
      </c>
      <c r="K27" s="6">
        <v>305.59916463000002</v>
      </c>
      <c r="L27" s="6">
        <v>305.97089698000002</v>
      </c>
      <c r="M27" s="6">
        <v>306.34344792000002</v>
      </c>
      <c r="N27" s="6">
        <v>306.71681745000001</v>
      </c>
      <c r="O27" s="6">
        <v>307.09100556999999</v>
      </c>
    </row>
    <row r="28" spans="1:27" x14ac:dyDescent="0.25">
      <c r="A28" s="23"/>
      <c r="B28" s="5" t="s">
        <v>58</v>
      </c>
      <c r="C28" s="5" t="s">
        <v>56</v>
      </c>
      <c r="D28" s="5" t="s">
        <v>20</v>
      </c>
      <c r="E28" s="6">
        <v>0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3</v>
      </c>
      <c r="M28" s="6">
        <v>3</v>
      </c>
      <c r="N28" s="6">
        <v>3</v>
      </c>
      <c r="O28" s="6">
        <v>3</v>
      </c>
    </row>
    <row r="29" spans="1:27" x14ac:dyDescent="0.25">
      <c r="A29" s="23"/>
      <c r="B29" s="5" t="s">
        <v>59</v>
      </c>
      <c r="C29" s="5" t="s">
        <v>56</v>
      </c>
      <c r="D29" s="5" t="s">
        <v>20</v>
      </c>
      <c r="E29" s="6">
        <v>0</v>
      </c>
      <c r="F29" s="6">
        <v>0</v>
      </c>
      <c r="G29" s="6">
        <v>17.149249999999999</v>
      </c>
      <c r="H29" s="6">
        <v>74.796999999999997</v>
      </c>
      <c r="I29" s="6">
        <v>132.44475</v>
      </c>
      <c r="J29" s="6">
        <v>132.44475</v>
      </c>
      <c r="K29" s="6">
        <v>132.44475</v>
      </c>
      <c r="L29" s="6">
        <v>132.44475</v>
      </c>
      <c r="M29" s="6">
        <v>132.44475</v>
      </c>
      <c r="N29" s="6">
        <v>132.44475</v>
      </c>
      <c r="O29" s="6">
        <v>132.44475</v>
      </c>
    </row>
    <row r="30" spans="1:27" x14ac:dyDescent="0.25">
      <c r="A30" s="23"/>
      <c r="B30" s="5" t="s">
        <v>60</v>
      </c>
      <c r="C30" s="5" t="s">
        <v>56</v>
      </c>
      <c r="D30" s="5" t="s">
        <v>20</v>
      </c>
      <c r="E30" s="6">
        <v>0</v>
      </c>
      <c r="F30" s="6">
        <v>0</v>
      </c>
      <c r="G30" s="6">
        <v>16.061280434</v>
      </c>
      <c r="H30" s="6">
        <v>34.063330534999999</v>
      </c>
      <c r="I30" s="6">
        <v>50.065380636</v>
      </c>
      <c r="J30" s="6">
        <v>52.067430735999999</v>
      </c>
      <c r="K30" s="6">
        <v>54.069480837</v>
      </c>
      <c r="L30" s="6">
        <v>54.073025749000003</v>
      </c>
      <c r="M30" s="6">
        <v>54.076570660000002</v>
      </c>
      <c r="N30" s="6">
        <v>54.080115571</v>
      </c>
      <c r="O30" s="6">
        <v>54.083660481999999</v>
      </c>
    </row>
    <row r="31" spans="1:27" x14ac:dyDescent="0.25">
      <c r="A31" s="23"/>
      <c r="B31" s="5" t="s">
        <v>61</v>
      </c>
      <c r="C31" s="5" t="s">
        <v>56</v>
      </c>
      <c r="D31" s="5" t="s">
        <v>20</v>
      </c>
      <c r="E31" s="6">
        <v>0</v>
      </c>
      <c r="F31" s="6">
        <v>0</v>
      </c>
      <c r="G31" s="6">
        <v>3.3083333330000002</v>
      </c>
      <c r="H31" s="6">
        <v>13.233333330000001</v>
      </c>
      <c r="I31" s="6">
        <v>23.158333330000001</v>
      </c>
      <c r="J31" s="6">
        <v>23.158333330000001</v>
      </c>
      <c r="K31" s="6">
        <v>23.158333330000001</v>
      </c>
      <c r="L31" s="6">
        <v>23.158333330000001</v>
      </c>
      <c r="M31" s="6">
        <v>23.158333330000001</v>
      </c>
      <c r="N31" s="6">
        <v>23.158333330000001</v>
      </c>
      <c r="O31" s="6">
        <v>23.158333330000001</v>
      </c>
    </row>
    <row r="32" spans="1:27" x14ac:dyDescent="0.25">
      <c r="A32" s="23"/>
      <c r="B32" s="5" t="s">
        <v>62</v>
      </c>
      <c r="C32" s="5" t="s">
        <v>56</v>
      </c>
      <c r="D32" s="5" t="s">
        <v>20</v>
      </c>
      <c r="E32" s="6">
        <v>0</v>
      </c>
      <c r="F32" s="6">
        <v>118.9948505</v>
      </c>
      <c r="G32" s="6">
        <v>11.92</v>
      </c>
      <c r="H32" s="6">
        <v>14.02</v>
      </c>
      <c r="I32" s="6">
        <v>15.52</v>
      </c>
      <c r="J32" s="6">
        <v>16.900000000000002</v>
      </c>
      <c r="K32" s="6">
        <v>18.350000000000001</v>
      </c>
      <c r="L32" s="6">
        <v>19.850000000000001</v>
      </c>
      <c r="M32" s="6">
        <v>21.267000000000003</v>
      </c>
      <c r="N32" s="6">
        <v>24.18</v>
      </c>
      <c r="O32" s="6">
        <v>25.6</v>
      </c>
    </row>
    <row r="33" spans="1:15" x14ac:dyDescent="0.25">
      <c r="A33" s="23"/>
      <c r="B33" s="5" t="s">
        <v>63</v>
      </c>
      <c r="C33" s="5" t="s">
        <v>56</v>
      </c>
      <c r="D33" s="5" t="s">
        <v>20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x14ac:dyDescent="0.25">
      <c r="A34" s="23"/>
      <c r="B34" s="5" t="s">
        <v>64</v>
      </c>
      <c r="C34" s="5" t="s">
        <v>56</v>
      </c>
      <c r="D34" s="5" t="s">
        <v>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x14ac:dyDescent="0.25">
      <c r="A35" s="23"/>
      <c r="B35" s="23" t="s">
        <v>65</v>
      </c>
      <c r="C35" s="5" t="s">
        <v>56</v>
      </c>
      <c r="D35" s="5" t="s">
        <v>20</v>
      </c>
      <c r="E35" s="6">
        <v>0</v>
      </c>
      <c r="F35" s="6">
        <v>0</v>
      </c>
      <c r="G35" s="6">
        <v>94.902999999999992</v>
      </c>
      <c r="H35" s="6">
        <v>94.902999999999992</v>
      </c>
      <c r="I35" s="6">
        <v>94.902999999999992</v>
      </c>
      <c r="J35" s="6">
        <v>94.902999999999992</v>
      </c>
      <c r="K35" s="6">
        <v>206.81324999999998</v>
      </c>
      <c r="L35" s="6">
        <v>233.81324999999998</v>
      </c>
      <c r="M35" s="6">
        <v>272.81324999999998</v>
      </c>
      <c r="N35" s="6">
        <v>299.81324999999998</v>
      </c>
      <c r="O35" s="6">
        <v>458.58325000000002</v>
      </c>
    </row>
    <row r="36" spans="1:15" x14ac:dyDescent="0.25">
      <c r="A36" s="23"/>
      <c r="B36" s="23"/>
      <c r="C36" s="5" t="s">
        <v>56</v>
      </c>
      <c r="D36" s="5" t="s">
        <v>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x14ac:dyDescent="0.25">
      <c r="A37" s="23"/>
      <c r="B37" s="5" t="s">
        <v>66</v>
      </c>
      <c r="C37" s="5" t="s">
        <v>56</v>
      </c>
      <c r="D37" s="5" t="s">
        <v>20</v>
      </c>
      <c r="E37" s="6">
        <v>0</v>
      </c>
      <c r="F37" s="6">
        <v>0</v>
      </c>
      <c r="G37" s="6">
        <v>1.5</v>
      </c>
      <c r="H37" s="6">
        <v>79.52</v>
      </c>
      <c r="I37" s="6">
        <v>88.52</v>
      </c>
      <c r="J37" s="6">
        <v>97.52</v>
      </c>
      <c r="K37" s="6">
        <v>106.52</v>
      </c>
      <c r="L37" s="6">
        <v>107.88999999999999</v>
      </c>
      <c r="M37" s="6">
        <v>107.88999999999999</v>
      </c>
      <c r="N37" s="6">
        <v>107.88999999999999</v>
      </c>
      <c r="O37" s="6">
        <v>107.88999999999999</v>
      </c>
    </row>
    <row r="38" spans="1:15" x14ac:dyDescent="0.25">
      <c r="A38" s="23"/>
      <c r="B38" s="5" t="s">
        <v>67</v>
      </c>
      <c r="C38" s="5" t="s">
        <v>56</v>
      </c>
      <c r="D38" s="5" t="s">
        <v>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x14ac:dyDescent="0.25">
      <c r="A39" s="23"/>
      <c r="B39" s="23" t="s">
        <v>68</v>
      </c>
      <c r="C39" s="5" t="s">
        <v>56</v>
      </c>
      <c r="D39" s="5" t="s">
        <v>20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4</v>
      </c>
      <c r="L39" s="6">
        <v>4</v>
      </c>
      <c r="M39" s="6">
        <v>4</v>
      </c>
      <c r="N39" s="6">
        <v>4</v>
      </c>
      <c r="O39" s="6">
        <v>4</v>
      </c>
    </row>
    <row r="40" spans="1:15" x14ac:dyDescent="0.25">
      <c r="A40" s="23"/>
      <c r="B40" s="23"/>
      <c r="C40" s="5" t="s">
        <v>56</v>
      </c>
      <c r="D40" s="5" t="s">
        <v>23</v>
      </c>
      <c r="E40" s="6">
        <v>0</v>
      </c>
      <c r="F40" s="6">
        <v>0.43</v>
      </c>
      <c r="G40" s="6">
        <v>2.41</v>
      </c>
      <c r="H40" s="6">
        <v>2.41</v>
      </c>
      <c r="I40" s="6">
        <v>2.41</v>
      </c>
      <c r="J40" s="6">
        <v>2.41</v>
      </c>
      <c r="K40" s="6">
        <v>2.41</v>
      </c>
      <c r="L40" s="6">
        <v>2.41</v>
      </c>
      <c r="M40" s="6">
        <v>2.41</v>
      </c>
      <c r="N40" s="6">
        <v>2.41</v>
      </c>
      <c r="O40" s="6">
        <v>2.41</v>
      </c>
    </row>
    <row r="41" spans="1:15" x14ac:dyDescent="0.25">
      <c r="A41" s="23"/>
      <c r="B41" s="5" t="s">
        <v>69</v>
      </c>
      <c r="C41" s="5" t="s">
        <v>56</v>
      </c>
      <c r="D41" s="5" t="s">
        <v>20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514.484781</v>
      </c>
    </row>
    <row r="42" spans="1:15" x14ac:dyDescent="0.25">
      <c r="A42" s="23"/>
      <c r="B42" s="23" t="s">
        <v>70</v>
      </c>
      <c r="C42" s="5" t="s">
        <v>56</v>
      </c>
      <c r="D42" s="5" t="s">
        <v>20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31</v>
      </c>
    </row>
    <row r="43" spans="1:15" x14ac:dyDescent="0.25">
      <c r="A43" s="23"/>
      <c r="B43" s="24"/>
      <c r="C43" s="5" t="s">
        <v>56</v>
      </c>
      <c r="D43" s="5" t="s">
        <v>23</v>
      </c>
      <c r="E43" s="6">
        <v>0</v>
      </c>
      <c r="F43" s="6">
        <v>0</v>
      </c>
      <c r="G43" s="6">
        <v>0</v>
      </c>
      <c r="H43" s="6">
        <v>25</v>
      </c>
      <c r="I43" s="6">
        <v>25</v>
      </c>
      <c r="J43" s="6">
        <v>25</v>
      </c>
      <c r="K43" s="6">
        <v>25</v>
      </c>
      <c r="L43" s="6">
        <v>25</v>
      </c>
      <c r="M43" s="6">
        <v>25</v>
      </c>
      <c r="N43" s="6">
        <v>25</v>
      </c>
      <c r="O43" s="6">
        <v>25</v>
      </c>
    </row>
    <row r="44" spans="1:15" x14ac:dyDescent="0.25">
      <c r="A44" s="23"/>
      <c r="B44" s="5" t="s">
        <v>71</v>
      </c>
      <c r="C44" s="5" t="s">
        <v>56</v>
      </c>
      <c r="D44" s="5" t="s">
        <v>20</v>
      </c>
      <c r="E44" s="6">
        <v>7.4650617800000001</v>
      </c>
      <c r="F44" s="6">
        <v>8.3433821290000001</v>
      </c>
      <c r="G44" s="6">
        <v>469.86861364999999</v>
      </c>
      <c r="H44" s="6">
        <v>632.79285772000003</v>
      </c>
      <c r="I44" s="6">
        <v>811.27287688999991</v>
      </c>
      <c r="J44" s="6">
        <v>874.78478456999994</v>
      </c>
      <c r="K44" s="6">
        <v>889.29669224999998</v>
      </c>
      <c r="L44" s="6">
        <v>893.25352251999993</v>
      </c>
      <c r="M44" s="6">
        <v>897.21943414999998</v>
      </c>
      <c r="N44" s="6">
        <v>990.04978323</v>
      </c>
      <c r="O44" s="6">
        <v>888.03385757000001</v>
      </c>
    </row>
    <row r="45" spans="1:15" x14ac:dyDescent="0.25">
      <c r="A45" s="23"/>
      <c r="B45" s="5" t="s">
        <v>72</v>
      </c>
      <c r="C45" s="5" t="s">
        <v>56</v>
      </c>
      <c r="D45" s="5" t="s">
        <v>20</v>
      </c>
      <c r="E45" s="6">
        <v>0</v>
      </c>
      <c r="F45" s="6">
        <v>0</v>
      </c>
      <c r="G45" s="6">
        <v>0</v>
      </c>
      <c r="H45" s="6">
        <v>25.62</v>
      </c>
      <c r="I45" s="6">
        <v>27.180000000000003</v>
      </c>
      <c r="J45" s="6">
        <v>27.180000000000003</v>
      </c>
      <c r="K45" s="6">
        <v>27.180000000000003</v>
      </c>
      <c r="L45" s="6">
        <v>27.180000000000003</v>
      </c>
      <c r="M45" s="6">
        <v>27.180000000000003</v>
      </c>
      <c r="N45" s="6">
        <v>27.180000000000003</v>
      </c>
      <c r="O45" s="6">
        <v>27.180000000000003</v>
      </c>
    </row>
    <row r="46" spans="1:15" x14ac:dyDescent="0.25">
      <c r="A46" s="23"/>
      <c r="B46" s="23" t="s">
        <v>73</v>
      </c>
      <c r="C46" s="5" t="s">
        <v>56</v>
      </c>
      <c r="D46" s="5" t="s">
        <v>20</v>
      </c>
      <c r="E46" s="6">
        <v>0</v>
      </c>
      <c r="F46" s="6">
        <v>100</v>
      </c>
      <c r="G46" s="6">
        <v>232</v>
      </c>
      <c r="H46" s="6">
        <v>432</v>
      </c>
      <c r="I46" s="6">
        <v>732</v>
      </c>
      <c r="J46" s="6">
        <v>732</v>
      </c>
      <c r="K46" s="6">
        <v>732</v>
      </c>
      <c r="L46" s="6">
        <v>732</v>
      </c>
      <c r="M46" s="6">
        <v>732</v>
      </c>
      <c r="N46" s="6">
        <v>732</v>
      </c>
      <c r="O46" s="6">
        <v>732</v>
      </c>
    </row>
    <row r="47" spans="1:15" x14ac:dyDescent="0.25">
      <c r="A47" s="23"/>
      <c r="B47" s="24"/>
      <c r="C47" s="5" t="s">
        <v>56</v>
      </c>
      <c r="D47" s="5" t="s">
        <v>23</v>
      </c>
      <c r="E47" s="6">
        <v>0</v>
      </c>
      <c r="F47" s="6">
        <v>0</v>
      </c>
      <c r="G47" s="6">
        <v>75</v>
      </c>
      <c r="H47" s="6">
        <v>75</v>
      </c>
      <c r="I47" s="6">
        <v>75</v>
      </c>
      <c r="J47" s="6">
        <v>75</v>
      </c>
      <c r="K47" s="6">
        <v>75</v>
      </c>
      <c r="L47" s="6">
        <v>75</v>
      </c>
      <c r="M47" s="6">
        <v>75</v>
      </c>
      <c r="N47" s="6">
        <v>75</v>
      </c>
      <c r="O47" s="6">
        <v>75</v>
      </c>
    </row>
    <row r="48" spans="1:15" x14ac:dyDescent="0.25">
      <c r="A48" s="23"/>
      <c r="B48" s="7" t="s">
        <v>74</v>
      </c>
      <c r="C48" s="5" t="s">
        <v>56</v>
      </c>
      <c r="D48" s="5" t="s">
        <v>20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27" x14ac:dyDescent="0.25">
      <c r="A49" s="23"/>
      <c r="B49" s="5" t="s">
        <v>75</v>
      </c>
      <c r="C49" s="5" t="s">
        <v>56</v>
      </c>
      <c r="D49" s="5" t="s">
        <v>20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388</v>
      </c>
      <c r="O49" s="6">
        <v>388</v>
      </c>
    </row>
    <row r="50" spans="1:27" x14ac:dyDescent="0.25">
      <c r="A50" s="23"/>
      <c r="B50" s="23" t="s">
        <v>76</v>
      </c>
      <c r="C50" s="5" t="s">
        <v>56</v>
      </c>
      <c r="D50" s="5" t="s">
        <v>20</v>
      </c>
      <c r="E50" s="6">
        <v>5.0192585789999997</v>
      </c>
      <c r="F50" s="6">
        <v>108.80914377000001</v>
      </c>
      <c r="G50" s="6">
        <v>439.50293712000001</v>
      </c>
      <c r="H50" s="6">
        <v>832.81750498999997</v>
      </c>
      <c r="I50" s="6">
        <v>1182.0480728499999</v>
      </c>
      <c r="J50" s="6">
        <v>1204.8156407199999</v>
      </c>
      <c r="K50" s="6">
        <v>1228.00320859</v>
      </c>
      <c r="L50" s="6">
        <v>1230.2517096899999</v>
      </c>
      <c r="M50" s="6">
        <v>1595.17119929</v>
      </c>
      <c r="N50" s="6">
        <v>1777.83054449</v>
      </c>
      <c r="O50" s="6">
        <v>2230.4186430899999</v>
      </c>
    </row>
    <row r="51" spans="1:27" x14ac:dyDescent="0.25">
      <c r="A51" s="23"/>
      <c r="B51" s="23"/>
      <c r="C51" s="5" t="s">
        <v>56</v>
      </c>
      <c r="D51" s="5" t="s">
        <v>23</v>
      </c>
      <c r="E51" s="6">
        <v>0</v>
      </c>
      <c r="F51" s="6">
        <v>0</v>
      </c>
      <c r="G51" s="6">
        <v>0</v>
      </c>
      <c r="H51" s="6">
        <v>0</v>
      </c>
      <c r="I51" s="6">
        <v>18</v>
      </c>
      <c r="J51" s="6">
        <v>18</v>
      </c>
      <c r="K51" s="6">
        <v>18</v>
      </c>
      <c r="L51" s="6">
        <v>18</v>
      </c>
      <c r="M51" s="6">
        <v>18</v>
      </c>
      <c r="N51" s="6">
        <v>18</v>
      </c>
      <c r="O51" s="6">
        <v>18</v>
      </c>
    </row>
    <row r="52" spans="1:27" x14ac:dyDescent="0.25">
      <c r="A52" s="23" t="s">
        <v>77</v>
      </c>
      <c r="B52" s="5" t="s">
        <v>78</v>
      </c>
      <c r="C52" s="5" t="s">
        <v>79</v>
      </c>
      <c r="D52" s="5" t="s">
        <v>20</v>
      </c>
      <c r="E52" s="6">
        <v>0</v>
      </c>
      <c r="F52" s="6">
        <v>0</v>
      </c>
      <c r="G52" s="6">
        <v>1.7966708840000001</v>
      </c>
      <c r="H52" s="6">
        <v>27.330209672000002</v>
      </c>
      <c r="I52" s="6">
        <v>65.634975767</v>
      </c>
      <c r="J52" s="6">
        <v>92.803154339999992</v>
      </c>
      <c r="K52" s="6">
        <v>92.80532321199999</v>
      </c>
      <c r="L52" s="6">
        <v>93.002588970999994</v>
      </c>
      <c r="M52" s="6">
        <v>93.200301193000001</v>
      </c>
      <c r="N52" s="6">
        <v>93.398459876999993</v>
      </c>
      <c r="O52" s="6">
        <v>95.597065022999999</v>
      </c>
    </row>
    <row r="53" spans="1:27" x14ac:dyDescent="0.25">
      <c r="A53" s="24"/>
      <c r="B53" s="5" t="s">
        <v>80</v>
      </c>
      <c r="C53" s="5" t="s">
        <v>79</v>
      </c>
      <c r="D53" s="5" t="s">
        <v>20</v>
      </c>
      <c r="E53" s="6">
        <v>0</v>
      </c>
      <c r="F53" s="6">
        <v>0</v>
      </c>
      <c r="G53" s="6">
        <v>0</v>
      </c>
      <c r="H53" s="6">
        <v>1.6</v>
      </c>
      <c r="I53" s="6">
        <v>1.6</v>
      </c>
      <c r="J53" s="6">
        <v>1.6</v>
      </c>
      <c r="K53" s="6">
        <v>1.6</v>
      </c>
      <c r="L53" s="6">
        <v>1.6</v>
      </c>
      <c r="M53" s="6">
        <v>1.6</v>
      </c>
      <c r="N53" s="6">
        <v>1.6</v>
      </c>
      <c r="O53" s="6">
        <v>1.6</v>
      </c>
    </row>
    <row r="54" spans="1:27" x14ac:dyDescent="0.25">
      <c r="A54" s="24"/>
      <c r="B54" s="5" t="s">
        <v>81</v>
      </c>
      <c r="C54" s="5" t="s">
        <v>79</v>
      </c>
      <c r="D54" s="5" t="s">
        <v>20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27" x14ac:dyDescent="0.25">
      <c r="A55" s="24"/>
      <c r="B55" s="5" t="s">
        <v>82</v>
      </c>
      <c r="C55" s="5" t="s">
        <v>79</v>
      </c>
      <c r="D55" s="5" t="s">
        <v>20</v>
      </c>
      <c r="E55" s="6">
        <v>0</v>
      </c>
      <c r="F55" s="6">
        <v>0</v>
      </c>
      <c r="G55" s="6">
        <v>0</v>
      </c>
      <c r="H55" s="6">
        <v>0</v>
      </c>
      <c r="I55" s="6">
        <v>17.538090539999999</v>
      </c>
      <c r="J55" s="6">
        <v>17.538090539999999</v>
      </c>
      <c r="K55" s="6">
        <v>17.538090539999999</v>
      </c>
      <c r="L55" s="6">
        <v>17.538090539999999</v>
      </c>
      <c r="M55" s="6">
        <v>17.538090539999999</v>
      </c>
      <c r="N55" s="6">
        <v>17.538090539999999</v>
      </c>
      <c r="O55" s="6">
        <v>17.538090539999999</v>
      </c>
    </row>
    <row r="56" spans="1:27" x14ac:dyDescent="0.25">
      <c r="A56" s="24"/>
      <c r="B56" s="5" t="s">
        <v>83</v>
      </c>
      <c r="C56" s="5" t="s">
        <v>84</v>
      </c>
      <c r="D56" s="5" t="s">
        <v>20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120</v>
      </c>
      <c r="L56" s="6">
        <v>120</v>
      </c>
      <c r="M56" s="6">
        <v>120</v>
      </c>
      <c r="N56" s="6">
        <v>120</v>
      </c>
      <c r="O56" s="6">
        <v>120</v>
      </c>
    </row>
    <row r="57" spans="1:27" x14ac:dyDescent="0.25">
      <c r="A57" s="24"/>
      <c r="B57" s="5" t="s">
        <v>85</v>
      </c>
      <c r="C57" s="5" t="s">
        <v>79</v>
      </c>
      <c r="D57" s="5" t="s">
        <v>20</v>
      </c>
      <c r="E57" s="6">
        <v>0</v>
      </c>
      <c r="F57" s="6">
        <v>0</v>
      </c>
      <c r="G57" s="6">
        <v>0</v>
      </c>
      <c r="H57" s="6">
        <v>73.947381919999998</v>
      </c>
      <c r="I57" s="6">
        <v>116.0943365</v>
      </c>
      <c r="J57" s="6">
        <v>116.0943365</v>
      </c>
      <c r="K57" s="6">
        <v>116.0943365</v>
      </c>
      <c r="L57" s="6">
        <v>116.0943365</v>
      </c>
      <c r="M57" s="6">
        <v>116.0943365</v>
      </c>
      <c r="N57" s="6">
        <v>116.0943365</v>
      </c>
      <c r="O57" s="6">
        <v>116.0943365</v>
      </c>
    </row>
    <row r="58" spans="1:27" x14ac:dyDescent="0.25">
      <c r="A58" s="24"/>
      <c r="B58" s="5" t="s">
        <v>86</v>
      </c>
      <c r="C58" s="5" t="s">
        <v>79</v>
      </c>
      <c r="D58" s="5" t="s">
        <v>20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</row>
    <row r="59" spans="1:27" x14ac:dyDescent="0.25">
      <c r="A59" s="24"/>
      <c r="B59" s="5" t="s">
        <v>87</v>
      </c>
      <c r="C59" s="5" t="s">
        <v>84</v>
      </c>
      <c r="D59" s="5" t="s">
        <v>20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75</v>
      </c>
      <c r="N59" s="6">
        <v>75</v>
      </c>
      <c r="O59" s="6">
        <v>75</v>
      </c>
    </row>
    <row r="60" spans="1:27" x14ac:dyDescent="0.25">
      <c r="A60" s="24"/>
      <c r="B60" s="5" t="s">
        <v>88</v>
      </c>
      <c r="C60" s="5" t="s">
        <v>79</v>
      </c>
      <c r="D60" s="5" t="s">
        <v>20</v>
      </c>
      <c r="E60" s="6">
        <v>0</v>
      </c>
      <c r="F60" s="6">
        <v>0</v>
      </c>
      <c r="G60" s="6">
        <v>143.79300000000001</v>
      </c>
      <c r="H60" s="6">
        <v>143.79300000000001</v>
      </c>
      <c r="I60" s="6">
        <v>143.79300000000001</v>
      </c>
      <c r="J60" s="6">
        <v>146.79300000000001</v>
      </c>
      <c r="K60" s="6">
        <v>153.30099999999999</v>
      </c>
      <c r="L60" s="6">
        <v>191.30099999999999</v>
      </c>
      <c r="M60" s="6">
        <v>335.00099999999998</v>
      </c>
      <c r="N60" s="6">
        <v>372.00099999999998</v>
      </c>
      <c r="O60" s="6">
        <v>518.31299999999999</v>
      </c>
    </row>
    <row r="61" spans="1:27" x14ac:dyDescent="0.25">
      <c r="A61" s="24"/>
      <c r="B61" s="23" t="s">
        <v>89</v>
      </c>
      <c r="C61" s="5" t="s">
        <v>90</v>
      </c>
      <c r="D61" s="5" t="s">
        <v>20</v>
      </c>
      <c r="E61" s="6">
        <v>0</v>
      </c>
      <c r="F61" s="6">
        <v>0</v>
      </c>
      <c r="G61" s="6">
        <v>125</v>
      </c>
      <c r="H61" s="6">
        <v>126</v>
      </c>
      <c r="I61" s="6">
        <v>131</v>
      </c>
      <c r="J61" s="6">
        <v>164</v>
      </c>
      <c r="K61" s="6">
        <v>165</v>
      </c>
      <c r="L61" s="6">
        <v>166.17303275699999</v>
      </c>
      <c r="M61" s="6">
        <v>167.34877183500001</v>
      </c>
      <c r="N61" s="6">
        <v>168.52721723400001</v>
      </c>
      <c r="O61" s="6">
        <v>172.70836895299999</v>
      </c>
    </row>
    <row r="62" spans="1:27" x14ac:dyDescent="0.25">
      <c r="A62" s="24"/>
      <c r="B62" s="23"/>
      <c r="C62" s="5" t="s">
        <v>90</v>
      </c>
      <c r="D62" s="5" t="s">
        <v>23</v>
      </c>
      <c r="E62" s="6">
        <v>0</v>
      </c>
      <c r="F62" s="6">
        <v>0</v>
      </c>
      <c r="G62" s="6">
        <v>265</v>
      </c>
      <c r="H62" s="6">
        <v>265</v>
      </c>
      <c r="I62" s="6">
        <v>265</v>
      </c>
      <c r="J62" s="6">
        <v>265</v>
      </c>
      <c r="K62" s="6">
        <v>265</v>
      </c>
      <c r="L62" s="6">
        <v>265</v>
      </c>
      <c r="M62" s="6">
        <v>265</v>
      </c>
      <c r="N62" s="6">
        <v>265</v>
      </c>
      <c r="O62" s="6">
        <v>265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24"/>
      <c r="B63" s="5" t="s">
        <v>91</v>
      </c>
      <c r="C63" s="5" t="s">
        <v>79</v>
      </c>
      <c r="D63" s="5" t="s">
        <v>20</v>
      </c>
      <c r="E63" s="6">
        <v>0</v>
      </c>
      <c r="F63" s="6">
        <v>0</v>
      </c>
      <c r="G63" s="6">
        <v>0</v>
      </c>
      <c r="H63" s="6">
        <v>10</v>
      </c>
      <c r="I63" s="6">
        <v>10</v>
      </c>
      <c r="J63" s="6">
        <v>125</v>
      </c>
      <c r="K63" s="6">
        <v>150</v>
      </c>
      <c r="L63" s="6">
        <v>150</v>
      </c>
      <c r="M63" s="6">
        <v>150</v>
      </c>
      <c r="N63" s="6">
        <v>150</v>
      </c>
      <c r="O63" s="6">
        <v>150</v>
      </c>
    </row>
    <row r="64" spans="1:27" x14ac:dyDescent="0.25">
      <c r="A64" s="24"/>
      <c r="B64" s="5" t="s">
        <v>92</v>
      </c>
      <c r="C64" s="5" t="s">
        <v>79</v>
      </c>
      <c r="D64" s="5" t="s">
        <v>20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x14ac:dyDescent="0.25">
      <c r="A65" s="24"/>
      <c r="B65" s="5" t="s">
        <v>93</v>
      </c>
      <c r="C65" s="5" t="s">
        <v>90</v>
      </c>
      <c r="D65" s="5" t="s">
        <v>20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18</v>
      </c>
    </row>
    <row r="66" spans="1:15" x14ac:dyDescent="0.25">
      <c r="A66" s="24"/>
      <c r="B66" s="5" t="s">
        <v>94</v>
      </c>
      <c r="C66" s="5" t="s">
        <v>79</v>
      </c>
      <c r="D66" s="5" t="s">
        <v>20</v>
      </c>
      <c r="E66" s="6">
        <v>0</v>
      </c>
      <c r="F66" s="6">
        <v>0</v>
      </c>
      <c r="G66" s="6">
        <v>11.11853969</v>
      </c>
      <c r="H66" s="6">
        <v>83.386580350000003</v>
      </c>
      <c r="I66" s="6">
        <v>209.65462100000002</v>
      </c>
      <c r="J66" s="6">
        <v>354.18325635000002</v>
      </c>
      <c r="K66" s="6">
        <v>354.19070228999999</v>
      </c>
      <c r="L66" s="6">
        <v>354.20357738000001</v>
      </c>
      <c r="M66" s="6">
        <v>354.21645246000003</v>
      </c>
      <c r="N66" s="6">
        <v>354.22932753999999</v>
      </c>
      <c r="O66" s="6">
        <v>365.24220262</v>
      </c>
    </row>
    <row r="67" spans="1:15" x14ac:dyDescent="0.25">
      <c r="A67" s="24"/>
      <c r="B67" s="23" t="s">
        <v>95</v>
      </c>
      <c r="C67" s="5" t="s">
        <v>79</v>
      </c>
      <c r="D67" s="5" t="s">
        <v>20</v>
      </c>
      <c r="E67" s="6">
        <v>0</v>
      </c>
      <c r="F67" s="6">
        <v>0</v>
      </c>
      <c r="G67" s="6">
        <v>119</v>
      </c>
      <c r="H67" s="6">
        <v>122</v>
      </c>
      <c r="I67" s="6">
        <v>129.632817082</v>
      </c>
      <c r="J67" s="6">
        <v>300.63591547099998</v>
      </c>
      <c r="K67" s="6">
        <v>303.63901385999998</v>
      </c>
      <c r="L67" s="6">
        <v>305.51062964099998</v>
      </c>
      <c r="M67" s="6">
        <v>307.38224542399996</v>
      </c>
      <c r="N67" s="6">
        <v>309.25386120500002</v>
      </c>
      <c r="O67" s="6">
        <v>314.12547698699996</v>
      </c>
    </row>
    <row r="68" spans="1:15" x14ac:dyDescent="0.25">
      <c r="A68" s="24"/>
      <c r="B68" s="24"/>
      <c r="C68" s="8" t="s">
        <v>79</v>
      </c>
      <c r="D68" s="5" t="s">
        <v>23</v>
      </c>
      <c r="E68" s="6">
        <v>0</v>
      </c>
      <c r="F68" s="6">
        <v>10.6</v>
      </c>
      <c r="G68" s="6">
        <v>10.6</v>
      </c>
      <c r="H68" s="6">
        <v>10.6</v>
      </c>
      <c r="I68" s="6">
        <v>10.6</v>
      </c>
      <c r="J68" s="6">
        <v>10.6</v>
      </c>
      <c r="K68" s="6">
        <v>10.6</v>
      </c>
      <c r="L68" s="6">
        <v>10.6</v>
      </c>
      <c r="M68" s="6">
        <v>10.6</v>
      </c>
      <c r="N68" s="6">
        <v>10.6</v>
      </c>
      <c r="O68" s="6">
        <v>10.6</v>
      </c>
    </row>
    <row r="69" spans="1:15" x14ac:dyDescent="0.25">
      <c r="A69" s="24"/>
      <c r="B69" s="7" t="s">
        <v>96</v>
      </c>
      <c r="C69" s="8" t="s">
        <v>79</v>
      </c>
      <c r="D69" s="5" t="s">
        <v>20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x14ac:dyDescent="0.25">
      <c r="A70" s="24"/>
      <c r="B70" s="5" t="s">
        <v>97</v>
      </c>
      <c r="C70" s="5" t="s">
        <v>79</v>
      </c>
      <c r="D70" s="5" t="s">
        <v>20</v>
      </c>
      <c r="E70" s="6">
        <v>0</v>
      </c>
      <c r="F70" s="6">
        <v>0</v>
      </c>
      <c r="G70" s="6">
        <v>0</v>
      </c>
      <c r="H70" s="6">
        <v>0</v>
      </c>
      <c r="I70" s="6">
        <v>5</v>
      </c>
      <c r="J70" s="6">
        <v>5</v>
      </c>
      <c r="K70" s="6">
        <v>25</v>
      </c>
      <c r="L70" s="6">
        <v>25</v>
      </c>
      <c r="M70" s="6">
        <v>25</v>
      </c>
      <c r="N70" s="6">
        <v>25</v>
      </c>
      <c r="O70" s="6">
        <v>25</v>
      </c>
    </row>
    <row r="71" spans="1:15" x14ac:dyDescent="0.25">
      <c r="A71" s="24"/>
      <c r="B71" s="5" t="s">
        <v>98</v>
      </c>
      <c r="C71" s="5" t="s">
        <v>79</v>
      </c>
      <c r="D71" s="5" t="s">
        <v>20</v>
      </c>
      <c r="E71" s="6">
        <v>0</v>
      </c>
      <c r="F71" s="6">
        <v>0</v>
      </c>
      <c r="G71" s="6">
        <v>0</v>
      </c>
      <c r="H71" s="6">
        <v>100</v>
      </c>
      <c r="I71" s="6">
        <v>100</v>
      </c>
      <c r="J71" s="6">
        <v>100</v>
      </c>
      <c r="K71" s="6">
        <v>250</v>
      </c>
      <c r="L71" s="6">
        <v>250</v>
      </c>
      <c r="M71" s="6">
        <v>250</v>
      </c>
      <c r="N71" s="6">
        <v>250</v>
      </c>
      <c r="O71" s="6">
        <v>250</v>
      </c>
    </row>
    <row r="72" spans="1:15" x14ac:dyDescent="0.25">
      <c r="A72" s="24"/>
      <c r="B72" s="5" t="s">
        <v>99</v>
      </c>
      <c r="C72" s="5" t="s">
        <v>90</v>
      </c>
      <c r="D72" s="5" t="s">
        <v>20</v>
      </c>
      <c r="E72" s="6">
        <v>0</v>
      </c>
      <c r="F72" s="6">
        <v>90</v>
      </c>
      <c r="G72" s="6">
        <v>126</v>
      </c>
      <c r="H72" s="6">
        <v>145</v>
      </c>
      <c r="I72" s="6">
        <v>161</v>
      </c>
      <c r="J72" s="6">
        <v>177</v>
      </c>
      <c r="K72" s="6">
        <v>177</v>
      </c>
      <c r="L72" s="6">
        <v>177</v>
      </c>
      <c r="M72" s="6">
        <v>177</v>
      </c>
      <c r="N72" s="6">
        <v>177</v>
      </c>
      <c r="O72" s="6">
        <v>177</v>
      </c>
    </row>
    <row r="73" spans="1:15" x14ac:dyDescent="0.25">
      <c r="A73" s="24"/>
      <c r="B73" s="5" t="s">
        <v>100</v>
      </c>
      <c r="C73" s="5" t="s">
        <v>79</v>
      </c>
      <c r="D73" s="5" t="s">
        <v>20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x14ac:dyDescent="0.25">
      <c r="A74" s="24"/>
      <c r="B74" s="5" t="s">
        <v>101</v>
      </c>
      <c r="C74" s="5" t="s">
        <v>79</v>
      </c>
      <c r="D74" s="5" t="s">
        <v>20</v>
      </c>
      <c r="E74" s="6">
        <v>0</v>
      </c>
      <c r="F74" s="6">
        <v>0</v>
      </c>
      <c r="G74" s="6">
        <v>121.120534306</v>
      </c>
      <c r="H74" s="6">
        <v>180.728147791</v>
      </c>
      <c r="I74" s="6">
        <v>285.37076542599993</v>
      </c>
      <c r="J74" s="6">
        <v>309.57799759099993</v>
      </c>
      <c r="K74" s="6">
        <v>312.57941768599994</v>
      </c>
      <c r="L74" s="6">
        <v>312.58187322899994</v>
      </c>
      <c r="M74" s="6">
        <v>312.58432877199994</v>
      </c>
      <c r="N74" s="6">
        <v>312.58678431499993</v>
      </c>
      <c r="O74" s="6">
        <v>317.58923985799993</v>
      </c>
    </row>
    <row r="75" spans="1:15" x14ac:dyDescent="0.25">
      <c r="A75" s="24"/>
      <c r="B75" s="5" t="s">
        <v>102</v>
      </c>
      <c r="C75" s="5" t="s">
        <v>90</v>
      </c>
      <c r="D75" s="5" t="s">
        <v>20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x14ac:dyDescent="0.25">
      <c r="A76" s="23" t="s">
        <v>103</v>
      </c>
      <c r="B76" s="5" t="s">
        <v>89</v>
      </c>
      <c r="C76" s="5" t="s">
        <v>90</v>
      </c>
      <c r="D76" s="5" t="s">
        <v>20</v>
      </c>
      <c r="E76" s="6">
        <v>0</v>
      </c>
      <c r="F76" s="6">
        <v>0</v>
      </c>
      <c r="G76" s="6">
        <v>0</v>
      </c>
      <c r="H76" s="6">
        <v>3.5534944030000002</v>
      </c>
      <c r="I76" s="6">
        <v>7.1069888060000004</v>
      </c>
      <c r="J76" s="6">
        <v>14.213977613000001</v>
      </c>
      <c r="K76" s="6">
        <v>14.213977613000001</v>
      </c>
      <c r="L76" s="6">
        <v>14.213977613000001</v>
      </c>
      <c r="M76" s="6">
        <v>14.213977613000001</v>
      </c>
      <c r="N76" s="6">
        <v>14.213977613000001</v>
      </c>
      <c r="O76" s="6">
        <v>14.213977613000001</v>
      </c>
    </row>
    <row r="77" spans="1:15" x14ac:dyDescent="0.25">
      <c r="A77" s="23"/>
      <c r="B77" s="5" t="s">
        <v>104</v>
      </c>
      <c r="C77" s="5" t="s">
        <v>90</v>
      </c>
      <c r="D77" s="5" t="s">
        <v>23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62.557077630000002</v>
      </c>
      <c r="M77" s="6">
        <v>65.753424659999993</v>
      </c>
      <c r="N77" s="6">
        <v>68.493150679999999</v>
      </c>
      <c r="O77" s="6">
        <v>72.146118720000004</v>
      </c>
    </row>
    <row r="80" spans="1:15" x14ac:dyDescent="0.25">
      <c r="A80" s="7"/>
      <c r="B80" s="7"/>
      <c r="C80" s="7"/>
      <c r="D80" s="7"/>
      <c r="E80" s="7">
        <v>2021</v>
      </c>
      <c r="F80" s="7">
        <v>2022</v>
      </c>
      <c r="G80" s="7">
        <v>2023</v>
      </c>
      <c r="H80" s="7">
        <v>2024</v>
      </c>
      <c r="I80" s="7">
        <v>2026</v>
      </c>
      <c r="J80" s="7">
        <v>2030</v>
      </c>
      <c r="K80" s="7"/>
      <c r="L80" s="7"/>
      <c r="M80" s="7"/>
      <c r="N80" s="7"/>
      <c r="O80" s="6"/>
    </row>
    <row r="81" spans="1:15" x14ac:dyDescent="0.25">
      <c r="A81" s="7"/>
      <c r="B81" s="7"/>
      <c r="C81" s="7"/>
      <c r="D81" s="8" t="s">
        <v>32</v>
      </c>
      <c r="E81" s="6">
        <f t="shared" ref="E81:H94" si="0">SUMIF($C$3:$C$77,$D81,F$3:F$77)</f>
        <v>25</v>
      </c>
      <c r="F81" s="6">
        <f t="shared" si="0"/>
        <v>25</v>
      </c>
      <c r="G81" s="6">
        <f t="shared" si="0"/>
        <v>25</v>
      </c>
      <c r="H81" s="6">
        <f t="shared" si="0"/>
        <v>25</v>
      </c>
      <c r="I81" s="6">
        <f t="shared" ref="I81:I94" si="1">SUMIF($C$3:$C$77,$D81,K$3:K$77)</f>
        <v>25</v>
      </c>
      <c r="J81" s="6">
        <f t="shared" ref="J81:J94" si="2">SUMIF($C$3:$C$77,$D81,O$3:O$77)</f>
        <v>25</v>
      </c>
      <c r="K81" s="7"/>
      <c r="L81" s="7"/>
      <c r="M81" s="7"/>
      <c r="N81" s="7"/>
      <c r="O81" s="6"/>
    </row>
    <row r="82" spans="1:15" x14ac:dyDescent="0.25">
      <c r="A82" s="7"/>
      <c r="B82" s="7"/>
      <c r="C82" s="7"/>
      <c r="D82" s="8" t="s">
        <v>38</v>
      </c>
      <c r="E82" s="6">
        <f t="shared" si="0"/>
        <v>0</v>
      </c>
      <c r="F82" s="6">
        <f t="shared" si="0"/>
        <v>0</v>
      </c>
      <c r="G82" s="6">
        <f t="shared" si="0"/>
        <v>100</v>
      </c>
      <c r="H82" s="6">
        <f t="shared" si="0"/>
        <v>100</v>
      </c>
      <c r="I82" s="6">
        <f t="shared" si="1"/>
        <v>135</v>
      </c>
      <c r="J82" s="6">
        <f t="shared" si="2"/>
        <v>207.280442846</v>
      </c>
      <c r="K82" s="7"/>
      <c r="L82" s="7"/>
      <c r="M82" s="7"/>
      <c r="N82" s="7"/>
      <c r="O82" s="6"/>
    </row>
    <row r="83" spans="1:15" x14ac:dyDescent="0.25">
      <c r="A83" s="7"/>
      <c r="B83" s="7"/>
      <c r="C83" s="7"/>
      <c r="D83" s="8" t="s">
        <v>45</v>
      </c>
      <c r="E83" s="6">
        <f t="shared" si="0"/>
        <v>0</v>
      </c>
      <c r="F83" s="6">
        <f t="shared" si="0"/>
        <v>0</v>
      </c>
      <c r="G83" s="6">
        <f t="shared" si="0"/>
        <v>0</v>
      </c>
      <c r="H83" s="6">
        <f t="shared" si="0"/>
        <v>0</v>
      </c>
      <c r="I83" s="6">
        <f t="shared" si="1"/>
        <v>0</v>
      </c>
      <c r="J83" s="6">
        <f t="shared" si="2"/>
        <v>0</v>
      </c>
      <c r="K83" s="7"/>
      <c r="L83" s="7"/>
      <c r="M83" s="7"/>
      <c r="N83" s="7"/>
      <c r="O83" s="6"/>
    </row>
    <row r="84" spans="1:15" x14ac:dyDescent="0.25">
      <c r="A84" s="7"/>
      <c r="B84" s="7"/>
      <c r="C84" s="7"/>
      <c r="D84" s="8" t="s">
        <v>26</v>
      </c>
      <c r="E84" s="6">
        <f t="shared" si="0"/>
        <v>0</v>
      </c>
      <c r="F84" s="6">
        <f t="shared" si="0"/>
        <v>0</v>
      </c>
      <c r="G84" s="6">
        <f t="shared" si="0"/>
        <v>24</v>
      </c>
      <c r="H84" s="6">
        <f t="shared" si="0"/>
        <v>42.12</v>
      </c>
      <c r="I84" s="6">
        <f t="shared" si="1"/>
        <v>66.12</v>
      </c>
      <c r="J84" s="6">
        <f t="shared" si="2"/>
        <v>88.07</v>
      </c>
      <c r="K84" s="7"/>
      <c r="L84" s="7"/>
      <c r="M84" s="7"/>
      <c r="N84" s="7"/>
      <c r="O84" s="7"/>
    </row>
    <row r="85" spans="1:15" x14ac:dyDescent="0.25">
      <c r="A85" s="7"/>
      <c r="B85" s="7"/>
      <c r="C85" s="7"/>
      <c r="D85" s="7" t="s">
        <v>28</v>
      </c>
      <c r="E85" s="6">
        <f t="shared" si="0"/>
        <v>0</v>
      </c>
      <c r="F85" s="6">
        <f t="shared" si="0"/>
        <v>19</v>
      </c>
      <c r="G85" s="6">
        <f t="shared" si="0"/>
        <v>26.14</v>
      </c>
      <c r="H85" s="6">
        <f t="shared" si="0"/>
        <v>26.14</v>
      </c>
      <c r="I85" s="6">
        <f t="shared" si="1"/>
        <v>26.14</v>
      </c>
      <c r="J85" s="6">
        <f t="shared" si="2"/>
        <v>26.14</v>
      </c>
      <c r="K85" s="7"/>
      <c r="L85" s="7"/>
      <c r="M85" s="7"/>
      <c r="N85" s="7"/>
      <c r="O85" s="7"/>
    </row>
    <row r="86" spans="1:15" x14ac:dyDescent="0.25">
      <c r="A86" s="7"/>
      <c r="B86" s="7"/>
      <c r="C86" s="7"/>
      <c r="D86" s="7" t="s">
        <v>79</v>
      </c>
      <c r="E86" s="6">
        <f t="shared" si="0"/>
        <v>10.6</v>
      </c>
      <c r="F86" s="6">
        <f t="shared" si="0"/>
        <v>407.42874488000007</v>
      </c>
      <c r="G86" s="6">
        <f t="shared" si="0"/>
        <v>753.38531973299996</v>
      </c>
      <c r="H86" s="6">
        <f t="shared" si="0"/>
        <v>1094.918606315</v>
      </c>
      <c r="I86" s="6">
        <f t="shared" si="1"/>
        <v>1787.3478840879998</v>
      </c>
      <c r="J86" s="6">
        <f t="shared" si="2"/>
        <v>2181.6994115279995</v>
      </c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 t="s">
        <v>90</v>
      </c>
      <c r="E87" s="6">
        <f t="shared" si="0"/>
        <v>90</v>
      </c>
      <c r="F87" s="6">
        <f t="shared" si="0"/>
        <v>516</v>
      </c>
      <c r="G87" s="6">
        <f t="shared" si="0"/>
        <v>539.55349440299995</v>
      </c>
      <c r="H87" s="6">
        <f t="shared" si="0"/>
        <v>564.106988806</v>
      </c>
      <c r="I87" s="6">
        <f t="shared" si="1"/>
        <v>621.213977613</v>
      </c>
      <c r="J87" s="6">
        <f t="shared" si="2"/>
        <v>719.06846528599999</v>
      </c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 t="s">
        <v>84</v>
      </c>
      <c r="E88" s="6">
        <f t="shared" si="0"/>
        <v>0</v>
      </c>
      <c r="F88" s="6">
        <f t="shared" si="0"/>
        <v>0</v>
      </c>
      <c r="G88" s="6">
        <f t="shared" si="0"/>
        <v>0</v>
      </c>
      <c r="H88" s="6">
        <f t="shared" si="0"/>
        <v>0</v>
      </c>
      <c r="I88" s="6">
        <f t="shared" si="1"/>
        <v>120</v>
      </c>
      <c r="J88" s="6">
        <f t="shared" si="2"/>
        <v>195</v>
      </c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 t="s">
        <v>56</v>
      </c>
      <c r="E89" s="6">
        <f t="shared" si="0"/>
        <v>405.02454415900002</v>
      </c>
      <c r="F89" s="6">
        <f t="shared" si="0"/>
        <v>1531.8392030360001</v>
      </c>
      <c r="G89" s="6">
        <f t="shared" si="0"/>
        <v>2809.556582575</v>
      </c>
      <c r="H89" s="6">
        <f t="shared" si="0"/>
        <v>3858.4520059159995</v>
      </c>
      <c r="I89" s="6">
        <f t="shared" si="1"/>
        <v>4000.1148796369998</v>
      </c>
      <c r="J89" s="6">
        <f t="shared" si="2"/>
        <v>6199.7282810420002</v>
      </c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 t="s">
        <v>50</v>
      </c>
      <c r="E90" s="6">
        <f t="shared" si="0"/>
        <v>102.5</v>
      </c>
      <c r="F90" s="6">
        <f t="shared" si="0"/>
        <v>124.7</v>
      </c>
      <c r="G90" s="6">
        <f t="shared" si="0"/>
        <v>34.700000000000003</v>
      </c>
      <c r="H90" s="6">
        <f t="shared" si="0"/>
        <v>34.700000000000003</v>
      </c>
      <c r="I90" s="6">
        <f t="shared" si="1"/>
        <v>34.700000000000003</v>
      </c>
      <c r="J90" s="6">
        <f t="shared" si="2"/>
        <v>34.700000000000003</v>
      </c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 t="s">
        <v>42</v>
      </c>
      <c r="E91" s="6">
        <f t="shared" si="0"/>
        <v>670</v>
      </c>
      <c r="F91" s="6">
        <f t="shared" si="0"/>
        <v>820</v>
      </c>
      <c r="G91" s="6">
        <f t="shared" si="0"/>
        <v>2778.5</v>
      </c>
      <c r="H91" s="6">
        <f t="shared" si="0"/>
        <v>2875.5</v>
      </c>
      <c r="I91" s="6">
        <f t="shared" si="1"/>
        <v>3513.5</v>
      </c>
      <c r="J91" s="6">
        <f t="shared" si="2"/>
        <v>3913.5</v>
      </c>
      <c r="K91" s="7"/>
      <c r="L91" s="7"/>
      <c r="M91" s="7"/>
      <c r="N91" s="7"/>
      <c r="O91" s="7"/>
    </row>
    <row r="92" spans="1:15" x14ac:dyDescent="0.25">
      <c r="D92" s="7" t="s">
        <v>19</v>
      </c>
      <c r="E92" s="6">
        <f t="shared" si="0"/>
        <v>792</v>
      </c>
      <c r="F92" s="6">
        <f t="shared" si="0"/>
        <v>1535.43</v>
      </c>
      <c r="G92" s="6">
        <f t="shared" si="0"/>
        <v>2580.61</v>
      </c>
      <c r="H92" s="6">
        <f t="shared" si="0"/>
        <v>3613.081295</v>
      </c>
      <c r="I92" s="6">
        <f t="shared" si="1"/>
        <v>5053.0463470000004</v>
      </c>
      <c r="J92" s="6">
        <f t="shared" si="2"/>
        <v>6259.6549210000012</v>
      </c>
      <c r="K92" s="7"/>
    </row>
    <row r="93" spans="1:15" x14ac:dyDescent="0.25">
      <c r="D93" s="7" t="s">
        <v>21</v>
      </c>
      <c r="E93" s="6">
        <f t="shared" si="0"/>
        <v>0</v>
      </c>
      <c r="F93" s="6">
        <f t="shared" si="0"/>
        <v>0</v>
      </c>
      <c r="G93" s="6">
        <f t="shared" si="0"/>
        <v>0</v>
      </c>
      <c r="H93" s="6">
        <f t="shared" si="0"/>
        <v>0</v>
      </c>
      <c r="I93" s="6">
        <f t="shared" si="1"/>
        <v>235</v>
      </c>
      <c r="J93" s="6">
        <f t="shared" si="2"/>
        <v>299</v>
      </c>
      <c r="K93" s="7"/>
    </row>
    <row r="94" spans="1:15" x14ac:dyDescent="0.25">
      <c r="D94" s="7" t="s">
        <v>35</v>
      </c>
      <c r="E94" s="6">
        <f t="shared" si="0"/>
        <v>0</v>
      </c>
      <c r="F94" s="6">
        <f t="shared" si="0"/>
        <v>48.8</v>
      </c>
      <c r="G94" s="6">
        <f t="shared" si="0"/>
        <v>50.2</v>
      </c>
      <c r="H94" s="6">
        <f t="shared" si="0"/>
        <v>51.6</v>
      </c>
      <c r="I94" s="6">
        <f t="shared" si="1"/>
        <v>53</v>
      </c>
      <c r="J94" s="6">
        <f t="shared" si="2"/>
        <v>52.4</v>
      </c>
      <c r="K94" s="7"/>
    </row>
    <row r="95" spans="1:15" x14ac:dyDescent="0.25">
      <c r="D95" s="7" t="s">
        <v>105</v>
      </c>
      <c r="E95" s="6">
        <f t="shared" ref="E95:H95" si="3">SUM(E81:E94)</f>
        <v>2095.1245441589999</v>
      </c>
      <c r="F95" s="6">
        <f t="shared" si="3"/>
        <v>5028.197947916</v>
      </c>
      <c r="G95" s="6">
        <f>SUM(G81:G94)</f>
        <v>9721.645396711001</v>
      </c>
      <c r="H95" s="6">
        <f t="shared" si="3"/>
        <v>12285.618896037</v>
      </c>
      <c r="I95" s="6">
        <f>SUM(I81:I94)</f>
        <v>15670.183088337999</v>
      </c>
      <c r="J95" s="6">
        <f>SUM(J81:J94)</f>
        <v>20201.241521702003</v>
      </c>
      <c r="K95" s="6"/>
    </row>
  </sheetData>
  <mergeCells count="23">
    <mergeCell ref="A52:A75"/>
    <mergeCell ref="B61:B62"/>
    <mergeCell ref="B67:B68"/>
    <mergeCell ref="A76:A77"/>
    <mergeCell ref="B17:B18"/>
    <mergeCell ref="A21:A24"/>
    <mergeCell ref="B21:B22"/>
    <mergeCell ref="B23:B24"/>
    <mergeCell ref="A26:A51"/>
    <mergeCell ref="B35:B36"/>
    <mergeCell ref="B39:B40"/>
    <mergeCell ref="B42:B43"/>
    <mergeCell ref="B46:B47"/>
    <mergeCell ref="E1:O1"/>
    <mergeCell ref="A3:A8"/>
    <mergeCell ref="B3:B5"/>
    <mergeCell ref="B6:B8"/>
    <mergeCell ref="A9:A11"/>
    <mergeCell ref="A13:A14"/>
    <mergeCell ref="B50:B51"/>
    <mergeCell ref="B13:B14"/>
    <mergeCell ref="A15:A16"/>
    <mergeCell ref="A17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FB0A-2DB5-41CA-9127-D931699C158D}">
  <sheetPr>
    <tabColor theme="8" tint="0.79998168889431442"/>
  </sheetPr>
  <dimension ref="B1:I40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7"/>
    <col min="2" max="2" width="38" style="7" customWidth="1"/>
    <col min="3" max="3" width="8.85546875" style="7"/>
    <col min="4" max="4" width="9.28515625" style="7" bestFit="1" customWidth="1"/>
    <col min="5" max="9" width="9.42578125" style="7" bestFit="1" customWidth="1"/>
    <col min="10" max="16384" width="8.85546875" style="7"/>
  </cols>
  <sheetData>
    <row r="1" spans="2:9" ht="15.75" x14ac:dyDescent="0.25">
      <c r="B1" s="12" t="s">
        <v>133</v>
      </c>
    </row>
    <row r="3" spans="2:9" x14ac:dyDescent="0.25">
      <c r="B3" s="13" t="s">
        <v>131</v>
      </c>
    </row>
    <row r="4" spans="2:9" x14ac:dyDescent="0.25">
      <c r="B4" s="11" t="s">
        <v>4</v>
      </c>
      <c r="C4" s="11" t="s">
        <v>106</v>
      </c>
      <c r="D4" s="11">
        <v>2021</v>
      </c>
      <c r="E4" s="11">
        <v>2022</v>
      </c>
      <c r="F4" s="11">
        <v>2023</v>
      </c>
      <c r="G4" s="11">
        <v>2024</v>
      </c>
      <c r="H4" s="11">
        <v>2026</v>
      </c>
      <c r="I4" s="11">
        <v>2030</v>
      </c>
    </row>
    <row r="5" spans="2:9" x14ac:dyDescent="0.25">
      <c r="B5" s="7" t="s">
        <v>19</v>
      </c>
      <c r="C5" s="14" t="s">
        <v>107</v>
      </c>
      <c r="D5" s="10">
        <v>792</v>
      </c>
      <c r="E5" s="10">
        <v>1635.4299999999998</v>
      </c>
      <c r="F5" s="10">
        <v>3261.86</v>
      </c>
      <c r="G5" s="10">
        <v>4433.331295</v>
      </c>
      <c r="H5" s="10">
        <v>6151.7963470000004</v>
      </c>
      <c r="I5" s="10">
        <v>7487.4425419999998</v>
      </c>
    </row>
    <row r="6" spans="2:9" x14ac:dyDescent="0.25">
      <c r="B6" s="7" t="s">
        <v>21</v>
      </c>
      <c r="C6" s="14" t="s">
        <v>107</v>
      </c>
      <c r="D6" s="10">
        <v>0</v>
      </c>
      <c r="E6" s="10">
        <v>0</v>
      </c>
      <c r="F6" s="10">
        <v>0</v>
      </c>
      <c r="G6" s="10">
        <v>0</v>
      </c>
      <c r="H6" s="10">
        <v>196</v>
      </c>
      <c r="I6" s="10">
        <v>308</v>
      </c>
    </row>
    <row r="7" spans="2:9" x14ac:dyDescent="0.25">
      <c r="B7" s="7" t="s">
        <v>26</v>
      </c>
      <c r="C7" s="14" t="s">
        <v>107</v>
      </c>
      <c r="D7" s="10">
        <v>0</v>
      </c>
      <c r="E7" s="10">
        <v>19.000000000000004</v>
      </c>
      <c r="F7" s="10">
        <v>50.14</v>
      </c>
      <c r="G7" s="10">
        <v>68.259999999999991</v>
      </c>
      <c r="H7" s="10">
        <v>92.259999999999991</v>
      </c>
      <c r="I7" s="10">
        <v>119.21</v>
      </c>
    </row>
    <row r="8" spans="2:9" x14ac:dyDescent="0.25">
      <c r="B8" s="7" t="s">
        <v>35</v>
      </c>
      <c r="C8" s="14" t="s">
        <v>107</v>
      </c>
      <c r="D8" s="10">
        <v>102.5</v>
      </c>
      <c r="E8" s="10">
        <v>151.30000000000001</v>
      </c>
      <c r="F8" s="10">
        <v>62.7</v>
      </c>
      <c r="G8" s="10">
        <v>64.099999999999994</v>
      </c>
      <c r="H8" s="10">
        <v>65.5</v>
      </c>
      <c r="I8" s="10">
        <v>64.900000000000006</v>
      </c>
    </row>
    <row r="9" spans="2:9" x14ac:dyDescent="0.25">
      <c r="B9" s="7" t="s">
        <v>38</v>
      </c>
      <c r="C9" s="14" t="s">
        <v>107</v>
      </c>
      <c r="D9" s="10">
        <v>0</v>
      </c>
      <c r="E9" s="10">
        <v>0</v>
      </c>
      <c r="F9" s="10">
        <v>0</v>
      </c>
      <c r="G9" s="10">
        <v>0</v>
      </c>
      <c r="H9" s="10">
        <v>70</v>
      </c>
      <c r="I9" s="10">
        <v>175</v>
      </c>
    </row>
    <row r="10" spans="2:9" x14ac:dyDescent="0.25">
      <c r="B10" s="7" t="s">
        <v>56</v>
      </c>
      <c r="C10" s="14" t="s">
        <v>107</v>
      </c>
      <c r="D10" s="10">
        <v>65.877167759999793</v>
      </c>
      <c r="E10" s="10">
        <v>424.63475000000017</v>
      </c>
      <c r="F10" s="10">
        <v>1746.027</v>
      </c>
      <c r="G10" s="10">
        <v>1968.7565624999997</v>
      </c>
      <c r="H10" s="10">
        <v>2502.5933750000013</v>
      </c>
      <c r="I10" s="10">
        <v>3286.4433750000007</v>
      </c>
    </row>
    <row r="11" spans="2:9" x14ac:dyDescent="0.25">
      <c r="B11" s="7" t="s">
        <v>79</v>
      </c>
      <c r="C11" s="14" t="s">
        <v>107</v>
      </c>
      <c r="D11" s="10">
        <v>20.974309260999988</v>
      </c>
      <c r="E11" s="10">
        <v>277.14161852100028</v>
      </c>
      <c r="F11" s="10">
        <v>568.54460485500022</v>
      </c>
      <c r="G11" s="10">
        <v>849.60820662099979</v>
      </c>
      <c r="H11" s="10">
        <v>1763.068952934</v>
      </c>
      <c r="I11" s="10">
        <v>3582.7668260370006</v>
      </c>
    </row>
    <row r="12" spans="2:9" x14ac:dyDescent="0.25">
      <c r="B12" s="7" t="s">
        <v>84</v>
      </c>
      <c r="C12" s="14" t="s">
        <v>107</v>
      </c>
      <c r="D12" s="10">
        <v>0</v>
      </c>
      <c r="E12" s="10">
        <v>0</v>
      </c>
      <c r="F12" s="10">
        <v>0</v>
      </c>
      <c r="G12" s="10">
        <v>0</v>
      </c>
      <c r="H12" s="10">
        <v>120</v>
      </c>
      <c r="I12" s="10">
        <v>120</v>
      </c>
    </row>
    <row r="13" spans="2:9" x14ac:dyDescent="0.25">
      <c r="B13" s="7" t="s">
        <v>90</v>
      </c>
      <c r="C13" s="14" t="s">
        <v>107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7" spans="2:9" x14ac:dyDescent="0.25">
      <c r="B17" s="13" t="s">
        <v>132</v>
      </c>
    </row>
    <row r="18" spans="2:9" x14ac:dyDescent="0.25">
      <c r="B18" s="11" t="s">
        <v>108</v>
      </c>
      <c r="C18" s="11" t="s">
        <v>106</v>
      </c>
      <c r="D18" s="11">
        <v>2021</v>
      </c>
      <c r="E18" s="11">
        <v>2022</v>
      </c>
      <c r="F18" s="11">
        <v>2023</v>
      </c>
      <c r="G18" s="11">
        <v>2024</v>
      </c>
      <c r="H18" s="11">
        <v>2026</v>
      </c>
      <c r="I18" s="11">
        <v>2030</v>
      </c>
    </row>
    <row r="19" spans="2:9" x14ac:dyDescent="0.25">
      <c r="B19" s="7" t="s">
        <v>109</v>
      </c>
      <c r="C19" s="14" t="s">
        <v>107</v>
      </c>
      <c r="D19" s="10">
        <v>0</v>
      </c>
      <c r="E19" s="10">
        <v>0</v>
      </c>
      <c r="F19" s="10">
        <v>100</v>
      </c>
      <c r="G19" s="10">
        <v>100</v>
      </c>
      <c r="H19" s="10">
        <v>100</v>
      </c>
      <c r="I19" s="10">
        <v>102.300458628</v>
      </c>
    </row>
    <row r="20" spans="2:9" x14ac:dyDescent="0.25">
      <c r="B20" s="7" t="s">
        <v>110</v>
      </c>
      <c r="C20" s="14" t="s">
        <v>107</v>
      </c>
      <c r="D20" s="10">
        <v>3</v>
      </c>
      <c r="E20" s="10">
        <v>18.8</v>
      </c>
      <c r="F20" s="10">
        <v>96.82</v>
      </c>
      <c r="G20" s="10">
        <v>105.82</v>
      </c>
      <c r="H20" s="10">
        <v>123.82</v>
      </c>
      <c r="I20" s="10">
        <v>125.18999999999998</v>
      </c>
    </row>
    <row r="21" spans="2:9" x14ac:dyDescent="0.25">
      <c r="B21" s="7" t="s">
        <v>111</v>
      </c>
      <c r="C21" s="14" t="s">
        <v>107</v>
      </c>
      <c r="D21" s="10">
        <v>0</v>
      </c>
      <c r="E21" s="10">
        <v>7.9</v>
      </c>
      <c r="F21" s="10">
        <v>7.9</v>
      </c>
      <c r="G21" s="10">
        <v>7.9</v>
      </c>
      <c r="H21" s="10">
        <v>7.9</v>
      </c>
      <c r="I21" s="10">
        <v>7.9</v>
      </c>
    </row>
    <row r="22" spans="2:9" x14ac:dyDescent="0.25">
      <c r="B22" s="7" t="s">
        <v>112</v>
      </c>
      <c r="C22" s="14" t="s">
        <v>107</v>
      </c>
      <c r="D22" s="10">
        <v>510.56271425300002</v>
      </c>
      <c r="E22" s="10">
        <v>407.86264417400002</v>
      </c>
      <c r="F22" s="10">
        <v>848.96945674000006</v>
      </c>
      <c r="G22" s="10">
        <v>983.13120683300008</v>
      </c>
      <c r="H22" s="10">
        <v>1063.01001946</v>
      </c>
      <c r="I22" s="10">
        <v>1238.002956932</v>
      </c>
    </row>
    <row r="23" spans="2:9" x14ac:dyDescent="0.25">
      <c r="B23" s="7" t="s">
        <v>113</v>
      </c>
      <c r="C23" s="14" t="s">
        <v>107</v>
      </c>
      <c r="D23" s="10">
        <v>1.530640217</v>
      </c>
      <c r="E23" s="10">
        <v>19.369613767000001</v>
      </c>
      <c r="F23" s="10">
        <v>47.296663864999999</v>
      </c>
      <c r="G23" s="10">
        <v>77.498360474999998</v>
      </c>
      <c r="H23" s="10">
        <v>451.70210718499999</v>
      </c>
      <c r="I23" s="10">
        <v>850.30085377</v>
      </c>
    </row>
    <row r="24" spans="2:9" x14ac:dyDescent="0.25">
      <c r="B24" s="7" t="s">
        <v>114</v>
      </c>
      <c r="C24" s="14" t="s">
        <v>107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785.69986140000003</v>
      </c>
    </row>
    <row r="25" spans="2:9" x14ac:dyDescent="0.25">
      <c r="B25" s="7" t="s">
        <v>115</v>
      </c>
      <c r="C25" s="14" t="s">
        <v>107</v>
      </c>
      <c r="D25" s="10">
        <v>729.82622859999992</v>
      </c>
      <c r="E25" s="10">
        <v>1313.0502579700001</v>
      </c>
      <c r="F25" s="10">
        <v>1989.8622159000001</v>
      </c>
      <c r="G25" s="10">
        <v>2384.64228533</v>
      </c>
      <c r="H25" s="10">
        <v>2452.7662011799998</v>
      </c>
      <c r="I25" s="10">
        <v>4001.2947931619142</v>
      </c>
    </row>
    <row r="26" spans="2:9" x14ac:dyDescent="0.25">
      <c r="B26" s="7" t="s">
        <v>116</v>
      </c>
      <c r="C26" s="14" t="s">
        <v>107</v>
      </c>
      <c r="D26" s="10">
        <v>104.77766698000001</v>
      </c>
      <c r="E26" s="10">
        <v>457.50293712000001</v>
      </c>
      <c r="F26" s="10">
        <v>905.81750498999997</v>
      </c>
      <c r="G26" s="10">
        <v>1316.31057285</v>
      </c>
      <c r="H26" s="10">
        <v>1698.53830408</v>
      </c>
      <c r="I26" s="10">
        <v>2969.5252647299999</v>
      </c>
    </row>
    <row r="27" spans="2:9" x14ac:dyDescent="0.25">
      <c r="B27" s="7" t="s">
        <v>117</v>
      </c>
      <c r="C27" s="14" t="s">
        <v>107</v>
      </c>
      <c r="D27" s="10">
        <v>0.89833544200000004</v>
      </c>
      <c r="E27" s="10">
        <v>1.7966708840000001</v>
      </c>
      <c r="F27" s="10">
        <v>23.904790783999999</v>
      </c>
      <c r="G27" s="10">
        <v>51.689283791999998</v>
      </c>
      <c r="H27" s="10">
        <v>107.195738439</v>
      </c>
      <c r="I27" s="10">
        <v>181.21431127300002</v>
      </c>
    </row>
    <row r="28" spans="2:9" x14ac:dyDescent="0.25">
      <c r="B28" s="7" t="s">
        <v>118</v>
      </c>
      <c r="C28" s="14" t="s">
        <v>107</v>
      </c>
      <c r="D28" s="10">
        <v>0</v>
      </c>
      <c r="E28" s="10">
        <v>0</v>
      </c>
      <c r="F28" s="10">
        <v>1.6</v>
      </c>
      <c r="G28" s="10">
        <v>1.6</v>
      </c>
      <c r="H28" s="10">
        <v>1.6</v>
      </c>
      <c r="I28" s="10">
        <v>45.6</v>
      </c>
    </row>
    <row r="29" spans="2:9" x14ac:dyDescent="0.25">
      <c r="B29" s="7" t="s">
        <v>119</v>
      </c>
      <c r="C29" s="14" t="s">
        <v>107</v>
      </c>
      <c r="D29" s="10">
        <v>0</v>
      </c>
      <c r="E29" s="10">
        <v>0</v>
      </c>
      <c r="F29" s="10">
        <v>31</v>
      </c>
      <c r="G29" s="10">
        <v>31</v>
      </c>
      <c r="H29" s="10">
        <v>31</v>
      </c>
      <c r="I29" s="10">
        <v>31</v>
      </c>
    </row>
    <row r="30" spans="2:9" x14ac:dyDescent="0.25">
      <c r="B30" s="7" t="s">
        <v>120</v>
      </c>
      <c r="C30" s="14" t="s">
        <v>107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15</v>
      </c>
    </row>
    <row r="31" spans="2:9" x14ac:dyDescent="0.25">
      <c r="B31" s="7" t="s">
        <v>121</v>
      </c>
      <c r="C31" s="14" t="s">
        <v>107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75</v>
      </c>
    </row>
    <row r="32" spans="2:9" x14ac:dyDescent="0.25">
      <c r="B32" s="7" t="s">
        <v>122</v>
      </c>
      <c r="C32" s="14" t="s">
        <v>107</v>
      </c>
      <c r="D32" s="10">
        <v>0</v>
      </c>
      <c r="E32" s="10">
        <v>265</v>
      </c>
      <c r="F32" s="10">
        <v>265</v>
      </c>
      <c r="G32" s="10">
        <v>265</v>
      </c>
      <c r="H32" s="10">
        <v>265</v>
      </c>
      <c r="I32" s="10">
        <v>265</v>
      </c>
    </row>
    <row r="33" spans="2:9" x14ac:dyDescent="0.25">
      <c r="B33" s="7" t="s">
        <v>123</v>
      </c>
      <c r="C33" s="14" t="s">
        <v>107</v>
      </c>
      <c r="D33" s="10">
        <v>0</v>
      </c>
      <c r="E33" s="10">
        <v>0</v>
      </c>
      <c r="F33" s="10">
        <v>0</v>
      </c>
      <c r="G33" s="10">
        <v>0</v>
      </c>
      <c r="H33" s="10">
        <v>25</v>
      </c>
      <c r="I33" s="10">
        <v>25</v>
      </c>
    </row>
    <row r="34" spans="2:9" x14ac:dyDescent="0.25">
      <c r="B34" s="7" t="s">
        <v>124</v>
      </c>
      <c r="C34" s="14" t="s">
        <v>107</v>
      </c>
      <c r="D34" s="10">
        <v>0</v>
      </c>
      <c r="E34" s="10">
        <v>0</v>
      </c>
      <c r="F34" s="10">
        <v>0</v>
      </c>
      <c r="G34" s="10">
        <v>5</v>
      </c>
      <c r="H34" s="10">
        <v>25</v>
      </c>
      <c r="I34" s="10">
        <v>25</v>
      </c>
    </row>
    <row r="35" spans="2:9" x14ac:dyDescent="0.25">
      <c r="B35" s="7" t="s">
        <v>125</v>
      </c>
      <c r="C35" s="14" t="s">
        <v>107</v>
      </c>
      <c r="D35" s="10">
        <v>90</v>
      </c>
      <c r="E35" s="10">
        <v>126</v>
      </c>
      <c r="F35" s="10">
        <v>145</v>
      </c>
      <c r="G35" s="10">
        <v>161</v>
      </c>
      <c r="H35" s="10">
        <v>177</v>
      </c>
      <c r="I35" s="10">
        <v>177</v>
      </c>
    </row>
    <row r="36" spans="2:9" x14ac:dyDescent="0.25">
      <c r="B36" s="7" t="s">
        <v>126</v>
      </c>
      <c r="C36" s="14" t="s">
        <v>107</v>
      </c>
      <c r="D36" s="10">
        <v>0</v>
      </c>
      <c r="E36" s="10">
        <v>275</v>
      </c>
      <c r="F36" s="10">
        <v>275</v>
      </c>
      <c r="G36" s="10">
        <v>275</v>
      </c>
      <c r="H36" s="10">
        <v>275</v>
      </c>
      <c r="I36" s="10">
        <v>275</v>
      </c>
    </row>
    <row r="37" spans="2:9" x14ac:dyDescent="0.25">
      <c r="B37" s="7" t="s">
        <v>127</v>
      </c>
      <c r="C37" s="14" t="s">
        <v>107</v>
      </c>
      <c r="D37" s="10">
        <v>160</v>
      </c>
      <c r="E37" s="10">
        <v>160</v>
      </c>
      <c r="F37" s="10">
        <v>298</v>
      </c>
      <c r="G37" s="10">
        <v>298</v>
      </c>
      <c r="H37" s="10">
        <v>298</v>
      </c>
      <c r="I37" s="10">
        <v>308</v>
      </c>
    </row>
    <row r="38" spans="2:9" x14ac:dyDescent="0.25">
      <c r="B38" s="7" t="s">
        <v>128</v>
      </c>
      <c r="C38" s="14" t="s">
        <v>107</v>
      </c>
      <c r="D38" s="10">
        <v>510</v>
      </c>
      <c r="E38" s="10">
        <v>460</v>
      </c>
      <c r="F38" s="10">
        <v>617</v>
      </c>
      <c r="G38" s="10">
        <v>567</v>
      </c>
      <c r="H38" s="10">
        <v>567</v>
      </c>
      <c r="I38" s="10">
        <v>580.17011893286929</v>
      </c>
    </row>
    <row r="39" spans="2:9" x14ac:dyDescent="0.25">
      <c r="B39" s="7" t="s">
        <v>129</v>
      </c>
      <c r="C39" s="7" t="s">
        <v>107</v>
      </c>
      <c r="D39" s="10">
        <v>0</v>
      </c>
      <c r="E39" s="10">
        <v>0</v>
      </c>
      <c r="F39" s="10">
        <v>22.5</v>
      </c>
      <c r="G39" s="10">
        <v>22.5</v>
      </c>
      <c r="H39" s="10">
        <v>22.5</v>
      </c>
      <c r="I39" s="10">
        <v>22.5</v>
      </c>
    </row>
    <row r="40" spans="2:9" x14ac:dyDescent="0.25">
      <c r="B40" s="7" t="s">
        <v>130</v>
      </c>
      <c r="C40" s="7" t="s">
        <v>107</v>
      </c>
      <c r="D40" s="10">
        <v>0</v>
      </c>
      <c r="E40" s="10">
        <v>0</v>
      </c>
      <c r="F40" s="10">
        <v>0</v>
      </c>
      <c r="G40" s="10">
        <v>0</v>
      </c>
      <c r="H40" s="10">
        <v>90</v>
      </c>
      <c r="I40" s="10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5DCF-0AA4-477E-9E0F-FFA6268BC47A}">
  <sheetPr>
    <tabColor theme="8" tint="0.79998168889431442"/>
  </sheetPr>
  <dimension ref="B1:I40"/>
  <sheetViews>
    <sheetView workbookViewId="0">
      <selection activeCell="B18" sqref="B18"/>
    </sheetView>
  </sheetViews>
  <sheetFormatPr defaultColWidth="8.85546875" defaultRowHeight="15" x14ac:dyDescent="0.25"/>
  <cols>
    <col min="1" max="1" width="8.85546875" style="7"/>
    <col min="2" max="2" width="38" style="7" customWidth="1"/>
    <col min="3" max="3" width="8.85546875" style="7"/>
    <col min="4" max="4" width="9.28515625" style="7" bestFit="1" customWidth="1"/>
    <col min="5" max="9" width="9.42578125" style="7" bestFit="1" customWidth="1"/>
    <col min="10" max="16384" width="8.85546875" style="7"/>
  </cols>
  <sheetData>
    <row r="1" spans="2:9" ht="15.75" x14ac:dyDescent="0.25">
      <c r="B1" s="12" t="s">
        <v>133</v>
      </c>
    </row>
    <row r="3" spans="2:9" x14ac:dyDescent="0.25">
      <c r="B3" s="13" t="s">
        <v>131</v>
      </c>
    </row>
    <row r="4" spans="2:9" x14ac:dyDescent="0.25">
      <c r="B4" s="11" t="s">
        <v>4</v>
      </c>
      <c r="C4" s="11" t="s">
        <v>106</v>
      </c>
      <c r="D4" s="11">
        <v>2021</v>
      </c>
      <c r="E4" s="11">
        <v>2022</v>
      </c>
      <c r="F4" s="11">
        <v>2023</v>
      </c>
      <c r="G4" s="11">
        <v>2024</v>
      </c>
      <c r="H4" s="11">
        <v>2026</v>
      </c>
      <c r="I4" s="11">
        <v>2030</v>
      </c>
    </row>
    <row r="5" spans="2:9" x14ac:dyDescent="0.25">
      <c r="B5" s="7" t="s">
        <v>19</v>
      </c>
      <c r="C5" s="14" t="s">
        <v>107</v>
      </c>
      <c r="D5" s="10">
        <v>792</v>
      </c>
      <c r="E5" s="10">
        <v>1635.4299999999998</v>
      </c>
      <c r="F5" s="10">
        <v>3191.86</v>
      </c>
      <c r="G5" s="10">
        <v>4296.331295</v>
      </c>
      <c r="H5" s="10">
        <v>5980.7963469999995</v>
      </c>
      <c r="I5" s="10">
        <v>7317.4049210000012</v>
      </c>
    </row>
    <row r="6" spans="2:9" x14ac:dyDescent="0.25">
      <c r="B6" s="7" t="s">
        <v>21</v>
      </c>
      <c r="C6" s="14" t="s">
        <v>107</v>
      </c>
      <c r="D6" s="10">
        <v>0</v>
      </c>
      <c r="E6" s="10">
        <v>0</v>
      </c>
      <c r="F6" s="10">
        <v>0</v>
      </c>
      <c r="G6" s="10">
        <v>0</v>
      </c>
      <c r="H6" s="10">
        <v>185</v>
      </c>
      <c r="I6" s="10">
        <v>249</v>
      </c>
    </row>
    <row r="7" spans="2:9" x14ac:dyDescent="0.25">
      <c r="B7" s="7" t="s">
        <v>26</v>
      </c>
      <c r="C7" s="14" t="s">
        <v>107</v>
      </c>
      <c r="D7" s="10">
        <v>0</v>
      </c>
      <c r="E7" s="10">
        <v>19.000000000000004</v>
      </c>
      <c r="F7" s="10">
        <v>50.14</v>
      </c>
      <c r="G7" s="10">
        <v>68.259999999999991</v>
      </c>
      <c r="H7" s="10">
        <v>92.259999999999991</v>
      </c>
      <c r="I7" s="10">
        <v>114.21</v>
      </c>
    </row>
    <row r="8" spans="2:9" x14ac:dyDescent="0.25">
      <c r="B8" s="7" t="s">
        <v>35</v>
      </c>
      <c r="C8" s="14" t="s">
        <v>107</v>
      </c>
      <c r="D8" s="10">
        <v>102.5</v>
      </c>
      <c r="E8" s="10">
        <v>151.30000000000001</v>
      </c>
      <c r="F8" s="10">
        <v>62.7</v>
      </c>
      <c r="G8" s="10">
        <v>64.099999999999994</v>
      </c>
      <c r="H8" s="10">
        <v>65.5</v>
      </c>
      <c r="I8" s="10">
        <v>64.900000000000006</v>
      </c>
    </row>
    <row r="9" spans="2:9" x14ac:dyDescent="0.25">
      <c r="B9" s="7" t="s">
        <v>38</v>
      </c>
      <c r="C9" s="14" t="s">
        <v>107</v>
      </c>
      <c r="D9" s="10">
        <v>0</v>
      </c>
      <c r="E9" s="10">
        <v>0</v>
      </c>
      <c r="F9" s="10">
        <v>0</v>
      </c>
      <c r="G9" s="10">
        <v>0</v>
      </c>
      <c r="H9" s="10">
        <v>35</v>
      </c>
      <c r="I9" s="10">
        <v>105</v>
      </c>
    </row>
    <row r="10" spans="2:9" x14ac:dyDescent="0.25">
      <c r="B10" s="7" t="s">
        <v>56</v>
      </c>
      <c r="C10" s="14" t="s">
        <v>107</v>
      </c>
      <c r="D10" s="10">
        <v>65.877167760000248</v>
      </c>
      <c r="E10" s="10">
        <v>424.38225000000057</v>
      </c>
      <c r="F10" s="10">
        <v>1745.0169999999998</v>
      </c>
      <c r="G10" s="10">
        <v>1952.3877499999999</v>
      </c>
      <c r="H10" s="10">
        <v>2413.2180000000008</v>
      </c>
      <c r="I10" s="10">
        <v>2959.0680000000002</v>
      </c>
    </row>
    <row r="11" spans="2:9" x14ac:dyDescent="0.25">
      <c r="B11" s="7" t="s">
        <v>79</v>
      </c>
      <c r="C11" s="14" t="s">
        <v>107</v>
      </c>
      <c r="D11" s="10">
        <v>10.600000000000023</v>
      </c>
      <c r="E11" s="10">
        <v>255.63207399600014</v>
      </c>
      <c r="F11" s="10">
        <v>548.00860446399997</v>
      </c>
      <c r="G11" s="10">
        <v>854.79061935399955</v>
      </c>
      <c r="H11" s="10">
        <v>1516.1565384889996</v>
      </c>
      <c r="I11" s="10">
        <v>2005.5708117909994</v>
      </c>
    </row>
    <row r="12" spans="2:9" x14ac:dyDescent="0.25">
      <c r="B12" s="7" t="s">
        <v>84</v>
      </c>
      <c r="C12" s="14" t="s">
        <v>107</v>
      </c>
      <c r="D12" s="10">
        <v>0</v>
      </c>
      <c r="E12" s="10">
        <v>0</v>
      </c>
      <c r="F12" s="10">
        <v>0</v>
      </c>
      <c r="G12" s="10">
        <v>0</v>
      </c>
      <c r="H12" s="10">
        <v>120</v>
      </c>
      <c r="I12" s="10">
        <v>120</v>
      </c>
    </row>
    <row r="13" spans="2:9" x14ac:dyDescent="0.25">
      <c r="B13" s="7" t="s">
        <v>90</v>
      </c>
      <c r="C13" s="14" t="s">
        <v>107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7" spans="2:9" x14ac:dyDescent="0.25">
      <c r="B17" s="13" t="s">
        <v>132</v>
      </c>
    </row>
    <row r="18" spans="2:9" x14ac:dyDescent="0.25">
      <c r="B18" s="11" t="s">
        <v>108</v>
      </c>
      <c r="C18" s="11" t="s">
        <v>106</v>
      </c>
      <c r="D18" s="11">
        <v>2021</v>
      </c>
      <c r="E18" s="11">
        <v>2022</v>
      </c>
      <c r="F18" s="11">
        <v>2023</v>
      </c>
      <c r="G18" s="11">
        <v>2024</v>
      </c>
      <c r="H18" s="11">
        <v>2026</v>
      </c>
      <c r="I18" s="11">
        <v>2030</v>
      </c>
    </row>
    <row r="19" spans="2:9" x14ac:dyDescent="0.25">
      <c r="B19" s="7" t="s">
        <v>109</v>
      </c>
      <c r="C19" s="14" t="s">
        <v>107</v>
      </c>
      <c r="D19" s="10">
        <v>0</v>
      </c>
      <c r="E19" s="10">
        <v>0</v>
      </c>
      <c r="F19" s="10">
        <v>100</v>
      </c>
      <c r="G19" s="10">
        <v>100</v>
      </c>
      <c r="H19" s="10">
        <v>100</v>
      </c>
      <c r="I19" s="10">
        <v>102.280442846</v>
      </c>
    </row>
    <row r="20" spans="2:9" x14ac:dyDescent="0.25">
      <c r="B20" s="7" t="s">
        <v>110</v>
      </c>
      <c r="C20" s="14" t="s">
        <v>107</v>
      </c>
      <c r="D20" s="10">
        <v>3</v>
      </c>
      <c r="E20" s="10">
        <v>18.8</v>
      </c>
      <c r="F20" s="10">
        <v>96.82</v>
      </c>
      <c r="G20" s="10">
        <v>105.82</v>
      </c>
      <c r="H20" s="10">
        <v>123.82</v>
      </c>
      <c r="I20" s="10">
        <v>125.18999999999998</v>
      </c>
    </row>
    <row r="21" spans="2:9" x14ac:dyDescent="0.25">
      <c r="B21" s="7" t="s">
        <v>111</v>
      </c>
      <c r="C21" s="14" t="s">
        <v>107</v>
      </c>
      <c r="D21" s="10">
        <v>0</v>
      </c>
      <c r="E21" s="10">
        <v>7.9</v>
      </c>
      <c r="F21" s="10">
        <v>7.9</v>
      </c>
      <c r="G21" s="10">
        <v>7.9</v>
      </c>
      <c r="H21" s="10">
        <v>7.9</v>
      </c>
      <c r="I21" s="10">
        <v>7.9</v>
      </c>
    </row>
    <row r="22" spans="2:9" x14ac:dyDescent="0.25">
      <c r="B22" s="7" t="s">
        <v>112</v>
      </c>
      <c r="C22" s="14" t="s">
        <v>107</v>
      </c>
      <c r="D22" s="10">
        <v>510.12785050000002</v>
      </c>
      <c r="E22" s="10">
        <v>408.34878849900002</v>
      </c>
      <c r="F22" s="10">
        <v>860.34555599999999</v>
      </c>
      <c r="G22" s="10">
        <v>968.23259221000001</v>
      </c>
      <c r="H22" s="10">
        <v>995.08216463000008</v>
      </c>
      <c r="I22" s="10">
        <v>1103.8240055700001</v>
      </c>
    </row>
    <row r="23" spans="2:9" x14ac:dyDescent="0.25">
      <c r="B23" s="7" t="s">
        <v>113</v>
      </c>
      <c r="C23" s="14" t="s">
        <v>107</v>
      </c>
      <c r="D23" s="10">
        <v>0</v>
      </c>
      <c r="E23" s="10">
        <v>19.369613767000001</v>
      </c>
      <c r="F23" s="10">
        <v>97.296663864999999</v>
      </c>
      <c r="G23" s="10">
        <v>123.22371396600001</v>
      </c>
      <c r="H23" s="10">
        <v>487.22781416700002</v>
      </c>
      <c r="I23" s="10">
        <v>487.24199381200003</v>
      </c>
    </row>
    <row r="24" spans="2:9" x14ac:dyDescent="0.25">
      <c r="B24" s="7" t="s">
        <v>115</v>
      </c>
      <c r="C24" s="14" t="s">
        <v>107</v>
      </c>
      <c r="D24" s="10">
        <v>726.291382129</v>
      </c>
      <c r="E24" s="10">
        <v>1294.8166136499999</v>
      </c>
      <c r="F24" s="10">
        <v>1971.7408577199999</v>
      </c>
      <c r="G24" s="10">
        <v>2350.22087689</v>
      </c>
      <c r="H24" s="10">
        <v>2428.2446922499998</v>
      </c>
      <c r="I24" s="10">
        <v>2968.0888707691756</v>
      </c>
    </row>
    <row r="25" spans="2:9" x14ac:dyDescent="0.25">
      <c r="B25" s="7" t="s">
        <v>116</v>
      </c>
      <c r="C25" s="14" t="s">
        <v>107</v>
      </c>
      <c r="D25" s="10">
        <v>108.80914377000001</v>
      </c>
      <c r="E25" s="10">
        <v>439.50293712000001</v>
      </c>
      <c r="F25" s="10">
        <v>907.81750498999997</v>
      </c>
      <c r="G25" s="10">
        <v>1275.0480728499999</v>
      </c>
      <c r="H25" s="10">
        <v>1321.00320859</v>
      </c>
      <c r="I25" s="10">
        <v>2711.4186430899999</v>
      </c>
    </row>
    <row r="26" spans="2:9" x14ac:dyDescent="0.25">
      <c r="B26" s="7" t="s">
        <v>117</v>
      </c>
      <c r="C26" s="14" t="s">
        <v>107</v>
      </c>
      <c r="D26" s="10">
        <v>0</v>
      </c>
      <c r="E26" s="10">
        <v>1.7966708840000001</v>
      </c>
      <c r="F26" s="10">
        <v>27.330209672000002</v>
      </c>
      <c r="G26" s="10">
        <v>65.634975767</v>
      </c>
      <c r="H26" s="10">
        <v>92.80532321199999</v>
      </c>
      <c r="I26" s="10">
        <v>95.597065022999999</v>
      </c>
    </row>
    <row r="27" spans="2:9" x14ac:dyDescent="0.25">
      <c r="B27" s="7" t="s">
        <v>118</v>
      </c>
      <c r="C27" s="14" t="s">
        <v>107</v>
      </c>
      <c r="D27" s="10">
        <v>0</v>
      </c>
      <c r="E27" s="10">
        <v>0</v>
      </c>
      <c r="F27" s="10">
        <v>1.6</v>
      </c>
      <c r="G27" s="10">
        <v>1.6</v>
      </c>
      <c r="H27" s="10">
        <v>1.6</v>
      </c>
      <c r="I27" s="10">
        <v>1.6</v>
      </c>
    </row>
    <row r="28" spans="2:9" x14ac:dyDescent="0.25">
      <c r="B28" s="7" t="s">
        <v>119</v>
      </c>
      <c r="C28" s="14" t="s">
        <v>107</v>
      </c>
      <c r="D28" s="10">
        <v>0</v>
      </c>
      <c r="E28" s="10">
        <v>0</v>
      </c>
      <c r="F28" s="10">
        <v>31</v>
      </c>
      <c r="G28" s="10">
        <v>31</v>
      </c>
      <c r="H28" s="10">
        <v>31</v>
      </c>
      <c r="I28" s="10">
        <v>31</v>
      </c>
    </row>
    <row r="29" spans="2:9" x14ac:dyDescent="0.25">
      <c r="B29" s="7" t="s">
        <v>121</v>
      </c>
      <c r="C29" s="14" t="s">
        <v>107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75</v>
      </c>
    </row>
    <row r="30" spans="2:9" x14ac:dyDescent="0.25">
      <c r="B30" s="7" t="s">
        <v>122</v>
      </c>
      <c r="C30" s="14" t="s">
        <v>107</v>
      </c>
      <c r="D30" s="10">
        <v>0</v>
      </c>
      <c r="E30" s="10">
        <v>265</v>
      </c>
      <c r="F30" s="10">
        <v>265</v>
      </c>
      <c r="G30" s="10">
        <v>265</v>
      </c>
      <c r="H30" s="10">
        <v>265</v>
      </c>
      <c r="I30" s="10">
        <v>265</v>
      </c>
    </row>
    <row r="31" spans="2:9" x14ac:dyDescent="0.25">
      <c r="B31" s="7" t="s">
        <v>123</v>
      </c>
      <c r="C31" s="14" t="s">
        <v>107</v>
      </c>
      <c r="D31" s="10">
        <v>0</v>
      </c>
      <c r="E31" s="10">
        <v>0</v>
      </c>
      <c r="F31" s="10">
        <v>0</v>
      </c>
      <c r="G31" s="10">
        <v>0</v>
      </c>
      <c r="H31" s="10">
        <v>25</v>
      </c>
      <c r="I31" s="10">
        <v>25</v>
      </c>
    </row>
    <row r="32" spans="2:9" x14ac:dyDescent="0.25">
      <c r="B32" s="7" t="s">
        <v>124</v>
      </c>
      <c r="C32" s="14" t="s">
        <v>107</v>
      </c>
      <c r="D32" s="10">
        <v>0</v>
      </c>
      <c r="E32" s="10">
        <v>0</v>
      </c>
      <c r="F32" s="10">
        <v>0</v>
      </c>
      <c r="G32" s="10">
        <v>5</v>
      </c>
      <c r="H32" s="10">
        <v>25</v>
      </c>
      <c r="I32" s="10">
        <v>25</v>
      </c>
    </row>
    <row r="33" spans="2:9" x14ac:dyDescent="0.25">
      <c r="B33" s="7" t="s">
        <v>125</v>
      </c>
      <c r="C33" s="14" t="s">
        <v>107</v>
      </c>
      <c r="D33" s="10">
        <v>90</v>
      </c>
      <c r="E33" s="10">
        <v>126</v>
      </c>
      <c r="F33" s="10">
        <v>145</v>
      </c>
      <c r="G33" s="10">
        <v>161</v>
      </c>
      <c r="H33" s="10">
        <v>177</v>
      </c>
      <c r="I33" s="10">
        <v>177</v>
      </c>
    </row>
    <row r="34" spans="2:9" x14ac:dyDescent="0.25">
      <c r="B34" s="7" t="s">
        <v>126</v>
      </c>
      <c r="C34" s="14" t="s">
        <v>107</v>
      </c>
      <c r="D34" s="10">
        <v>0</v>
      </c>
      <c r="E34" s="10">
        <v>275</v>
      </c>
      <c r="F34" s="10">
        <v>275</v>
      </c>
      <c r="G34" s="10">
        <v>275</v>
      </c>
      <c r="H34" s="10">
        <v>275</v>
      </c>
      <c r="I34" s="10">
        <v>275</v>
      </c>
    </row>
    <row r="35" spans="2:9" x14ac:dyDescent="0.25">
      <c r="B35" s="7" t="s">
        <v>127</v>
      </c>
      <c r="C35" s="14" t="s">
        <v>107</v>
      </c>
      <c r="D35" s="10">
        <v>160</v>
      </c>
      <c r="E35" s="10">
        <v>160</v>
      </c>
      <c r="F35" s="10">
        <v>298</v>
      </c>
      <c r="G35" s="10">
        <v>298</v>
      </c>
      <c r="H35" s="10">
        <v>298</v>
      </c>
      <c r="I35" s="10">
        <v>308</v>
      </c>
    </row>
    <row r="36" spans="2:9" x14ac:dyDescent="0.25">
      <c r="B36" s="7" t="s">
        <v>128</v>
      </c>
      <c r="C36" s="14" t="s">
        <v>107</v>
      </c>
      <c r="D36" s="10">
        <v>510</v>
      </c>
      <c r="E36" s="10">
        <v>460</v>
      </c>
      <c r="F36" s="10">
        <v>617</v>
      </c>
      <c r="G36" s="10">
        <v>567</v>
      </c>
      <c r="H36" s="10">
        <v>567</v>
      </c>
      <c r="I36" s="10">
        <v>580.19142548432853</v>
      </c>
    </row>
    <row r="37" spans="2:9" x14ac:dyDescent="0.25">
      <c r="B37" s="7" t="s">
        <v>129</v>
      </c>
      <c r="C37" s="14" t="s">
        <v>107</v>
      </c>
      <c r="D37" s="10">
        <v>0</v>
      </c>
      <c r="E37" s="10">
        <v>0</v>
      </c>
      <c r="F37" s="10">
        <v>37.5</v>
      </c>
      <c r="G37" s="10">
        <v>37.5</v>
      </c>
      <c r="H37" s="10">
        <v>37.5</v>
      </c>
      <c r="I37" s="10">
        <v>37.5</v>
      </c>
    </row>
    <row r="38" spans="2:9" x14ac:dyDescent="0.25">
      <c r="B38" s="7" t="s">
        <v>130</v>
      </c>
      <c r="C38" s="14" t="s">
        <v>107</v>
      </c>
      <c r="D38" s="10">
        <v>0</v>
      </c>
      <c r="E38" s="10">
        <v>0</v>
      </c>
      <c r="F38" s="10">
        <v>25</v>
      </c>
      <c r="G38" s="10">
        <v>25</v>
      </c>
      <c r="H38" s="10">
        <v>115</v>
      </c>
      <c r="I38" s="10">
        <v>115</v>
      </c>
    </row>
    <row r="39" spans="2:9" x14ac:dyDescent="0.25">
      <c r="D39" s="10"/>
      <c r="E39" s="10"/>
      <c r="F39" s="10"/>
      <c r="G39" s="10"/>
      <c r="H39" s="10"/>
      <c r="I39" s="10"/>
    </row>
    <row r="40" spans="2:9" x14ac:dyDescent="0.25">
      <c r="D40" s="10"/>
      <c r="E40" s="10"/>
      <c r="F40" s="10"/>
      <c r="G40" s="10"/>
      <c r="H40" s="10"/>
      <c r="I40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05E5-99B7-4215-AD71-B9CFDDA58634}">
  <dimension ref="A1:J2554"/>
  <sheetViews>
    <sheetView tabSelected="1" zoomScale="115" zoomScaleNormal="115" workbookViewId="0">
      <selection activeCell="C24" sqref="C23:C24"/>
    </sheetView>
  </sheetViews>
  <sheetFormatPr defaultColWidth="22.7109375" defaultRowHeight="15" x14ac:dyDescent="0.25"/>
  <cols>
    <col min="1" max="1" width="15.140625" customWidth="1"/>
    <col min="2" max="2" width="42.28515625" customWidth="1"/>
    <col min="3" max="3" width="17.5703125" customWidth="1"/>
    <col min="4" max="4" width="17.140625" customWidth="1"/>
    <col min="10" max="10" width="22.7109375" style="22"/>
  </cols>
  <sheetData>
    <row r="1" spans="1:10" ht="25.5" x14ac:dyDescent="0.25">
      <c r="A1" s="16" t="s">
        <v>134</v>
      </c>
      <c r="B1" s="16" t="s">
        <v>135</v>
      </c>
      <c r="C1" s="16" t="s">
        <v>136</v>
      </c>
      <c r="D1" s="16" t="s">
        <v>137</v>
      </c>
      <c r="E1" s="26" t="s">
        <v>2784</v>
      </c>
      <c r="F1" s="16" t="s">
        <v>138</v>
      </c>
      <c r="G1" s="16" t="s">
        <v>139</v>
      </c>
      <c r="H1" s="16" t="s">
        <v>140</v>
      </c>
      <c r="I1" s="16" t="s">
        <v>141</v>
      </c>
      <c r="J1" s="16" t="s">
        <v>2791</v>
      </c>
    </row>
    <row r="2" spans="1:10" x14ac:dyDescent="0.25">
      <c r="A2" t="s">
        <v>142</v>
      </c>
      <c r="B2" t="s">
        <v>143</v>
      </c>
      <c r="C2" t="s">
        <v>144</v>
      </c>
      <c r="D2" t="s">
        <v>145</v>
      </c>
      <c r="E2" s="21">
        <v>39600</v>
      </c>
      <c r="F2">
        <v>6.4989999999999997</v>
      </c>
      <c r="G2" t="b">
        <v>1</v>
      </c>
      <c r="H2" t="b">
        <v>0</v>
      </c>
      <c r="I2" t="s">
        <v>146</v>
      </c>
      <c r="J2" s="22" t="e">
        <v>#N/A</v>
      </c>
    </row>
    <row r="3" spans="1:10" x14ac:dyDescent="0.25">
      <c r="A3" t="s">
        <v>147</v>
      </c>
      <c r="B3" t="s">
        <v>148</v>
      </c>
      <c r="C3" t="s">
        <v>149</v>
      </c>
      <c r="D3" t="s">
        <v>150</v>
      </c>
      <c r="E3" s="21">
        <v>42156</v>
      </c>
      <c r="F3">
        <v>20</v>
      </c>
      <c r="G3" t="b">
        <v>1</v>
      </c>
      <c r="H3" t="b">
        <v>0</v>
      </c>
      <c r="I3" t="s">
        <v>146</v>
      </c>
      <c r="J3" s="22" t="e">
        <v>#N/A</v>
      </c>
    </row>
    <row r="4" spans="1:10" x14ac:dyDescent="0.25">
      <c r="A4" t="s">
        <v>151</v>
      </c>
      <c r="B4" t="s">
        <v>152</v>
      </c>
      <c r="C4" t="s">
        <v>149</v>
      </c>
      <c r="D4" t="s">
        <v>79</v>
      </c>
      <c r="E4" s="21">
        <v>43435</v>
      </c>
      <c r="F4">
        <v>78</v>
      </c>
      <c r="G4" t="b">
        <v>1</v>
      </c>
      <c r="H4" t="b">
        <v>0</v>
      </c>
      <c r="I4" t="s">
        <v>146</v>
      </c>
      <c r="J4" s="22" t="e">
        <v>#N/A</v>
      </c>
    </row>
    <row r="5" spans="1:10" x14ac:dyDescent="0.25">
      <c r="A5" t="s">
        <v>153</v>
      </c>
      <c r="B5" t="s">
        <v>154</v>
      </c>
      <c r="C5" t="s">
        <v>144</v>
      </c>
      <c r="D5" t="s">
        <v>155</v>
      </c>
      <c r="E5" s="21">
        <v>37653</v>
      </c>
      <c r="F5">
        <v>18</v>
      </c>
      <c r="G5" t="b">
        <v>1</v>
      </c>
      <c r="H5" t="b">
        <v>0</v>
      </c>
      <c r="I5" t="s">
        <v>146</v>
      </c>
      <c r="J5" s="22" t="e">
        <v>#N/A</v>
      </c>
    </row>
    <row r="6" spans="1:10" x14ac:dyDescent="0.25">
      <c r="A6" t="s">
        <v>156</v>
      </c>
      <c r="B6" t="s">
        <v>157</v>
      </c>
      <c r="C6" t="s">
        <v>149</v>
      </c>
      <c r="D6" t="s">
        <v>150</v>
      </c>
      <c r="E6" s="21">
        <v>41944</v>
      </c>
      <c r="F6">
        <v>20</v>
      </c>
      <c r="G6" t="b">
        <v>1</v>
      </c>
      <c r="H6" t="b">
        <v>0</v>
      </c>
      <c r="I6" t="s">
        <v>146</v>
      </c>
      <c r="J6" s="22" t="e">
        <v>#N/A</v>
      </c>
    </row>
    <row r="7" spans="1:10" x14ac:dyDescent="0.25">
      <c r="A7" t="s">
        <v>158</v>
      </c>
      <c r="B7" t="s">
        <v>159</v>
      </c>
      <c r="C7" t="s">
        <v>149</v>
      </c>
      <c r="D7" t="s">
        <v>150</v>
      </c>
      <c r="E7" s="21">
        <v>41061</v>
      </c>
      <c r="F7">
        <v>10</v>
      </c>
      <c r="G7" t="b">
        <v>1</v>
      </c>
      <c r="H7" t="b">
        <v>0</v>
      </c>
      <c r="I7" t="s">
        <v>146</v>
      </c>
      <c r="J7" s="22" t="e">
        <v>#N/A</v>
      </c>
    </row>
    <row r="8" spans="1:10" x14ac:dyDescent="0.25">
      <c r="A8" t="s">
        <v>147</v>
      </c>
      <c r="B8" t="s">
        <v>160</v>
      </c>
      <c r="C8" t="s">
        <v>149</v>
      </c>
      <c r="D8" t="s">
        <v>150</v>
      </c>
      <c r="E8" s="21">
        <v>42339</v>
      </c>
      <c r="F8">
        <v>20</v>
      </c>
      <c r="G8" t="b">
        <v>1</v>
      </c>
      <c r="H8" t="b">
        <v>0</v>
      </c>
      <c r="I8" t="s">
        <v>146</v>
      </c>
      <c r="J8" s="22" t="e">
        <v>#N/A</v>
      </c>
    </row>
    <row r="9" spans="1:10" x14ac:dyDescent="0.25">
      <c r="A9" t="s">
        <v>161</v>
      </c>
      <c r="B9" t="s">
        <v>162</v>
      </c>
      <c r="C9" t="s">
        <v>163</v>
      </c>
      <c r="D9" t="s">
        <v>38</v>
      </c>
      <c r="E9" s="19" t="s">
        <v>2781</v>
      </c>
      <c r="F9">
        <v>22</v>
      </c>
      <c r="G9" t="b">
        <v>1</v>
      </c>
      <c r="H9" t="b">
        <v>0</v>
      </c>
      <c r="I9" t="s">
        <v>146</v>
      </c>
      <c r="J9" s="22" t="e">
        <v>#N/A</v>
      </c>
    </row>
    <row r="10" spans="1:10" x14ac:dyDescent="0.25">
      <c r="A10" t="s">
        <v>147</v>
      </c>
      <c r="B10" t="s">
        <v>164</v>
      </c>
      <c r="C10" t="s">
        <v>149</v>
      </c>
      <c r="D10" t="s">
        <v>150</v>
      </c>
      <c r="E10" s="21">
        <v>41974</v>
      </c>
      <c r="F10">
        <v>19</v>
      </c>
      <c r="G10" t="b">
        <v>1</v>
      </c>
      <c r="H10" t="b">
        <v>0</v>
      </c>
      <c r="I10" t="s">
        <v>146</v>
      </c>
      <c r="J10" s="22" t="e">
        <v>#N/A</v>
      </c>
    </row>
    <row r="11" spans="1:10" x14ac:dyDescent="0.25">
      <c r="A11" t="s">
        <v>147</v>
      </c>
      <c r="B11" t="s">
        <v>165</v>
      </c>
      <c r="C11" t="s">
        <v>149</v>
      </c>
      <c r="D11" t="s">
        <v>150</v>
      </c>
      <c r="E11" s="21">
        <v>41760</v>
      </c>
      <c r="F11">
        <v>20</v>
      </c>
      <c r="G11" t="b">
        <v>1</v>
      </c>
      <c r="H11" t="b">
        <v>0</v>
      </c>
      <c r="I11" t="s">
        <v>146</v>
      </c>
      <c r="J11" s="22" t="e">
        <v>#N/A</v>
      </c>
    </row>
    <row r="12" spans="1:10" x14ac:dyDescent="0.25">
      <c r="A12" t="s">
        <v>151</v>
      </c>
      <c r="B12" t="s">
        <v>166</v>
      </c>
      <c r="C12" t="s">
        <v>144</v>
      </c>
      <c r="D12" t="s">
        <v>167</v>
      </c>
      <c r="E12" s="21">
        <v>39356</v>
      </c>
      <c r="F12">
        <v>248.5</v>
      </c>
      <c r="G12" t="b">
        <v>1</v>
      </c>
      <c r="H12" t="b">
        <v>0</v>
      </c>
      <c r="I12" t="s">
        <v>146</v>
      </c>
      <c r="J12" s="22" t="e">
        <v>#N/A</v>
      </c>
    </row>
    <row r="13" spans="1:10" x14ac:dyDescent="0.25">
      <c r="A13" t="s">
        <v>147</v>
      </c>
      <c r="B13" t="s">
        <v>168</v>
      </c>
      <c r="C13" t="s">
        <v>163</v>
      </c>
      <c r="D13" t="s">
        <v>169</v>
      </c>
      <c r="E13" s="21">
        <v>38930</v>
      </c>
      <c r="F13">
        <v>22.69</v>
      </c>
      <c r="G13" t="b">
        <v>1</v>
      </c>
      <c r="H13" t="b">
        <v>0</v>
      </c>
      <c r="I13" t="s">
        <v>146</v>
      </c>
      <c r="J13" s="22" t="e">
        <v>#N/A</v>
      </c>
    </row>
    <row r="14" spans="1:10" x14ac:dyDescent="0.25">
      <c r="A14" t="s">
        <v>147</v>
      </c>
      <c r="B14" t="s">
        <v>170</v>
      </c>
      <c r="C14" t="s">
        <v>144</v>
      </c>
      <c r="D14" t="s">
        <v>167</v>
      </c>
      <c r="E14" s="21">
        <v>36892</v>
      </c>
      <c r="F14">
        <v>50.6</v>
      </c>
      <c r="G14" t="b">
        <v>1</v>
      </c>
      <c r="H14" t="b">
        <v>0</v>
      </c>
      <c r="I14" t="s">
        <v>146</v>
      </c>
      <c r="J14" s="22" t="e">
        <v>#N/A</v>
      </c>
    </row>
    <row r="15" spans="1:10" x14ac:dyDescent="0.25">
      <c r="A15" t="s">
        <v>171</v>
      </c>
      <c r="B15" t="s">
        <v>172</v>
      </c>
      <c r="C15" t="s">
        <v>144</v>
      </c>
      <c r="D15" t="s">
        <v>145</v>
      </c>
      <c r="E15" s="21">
        <v>21186</v>
      </c>
      <c r="F15">
        <v>113.5</v>
      </c>
      <c r="G15" t="b">
        <v>1</v>
      </c>
      <c r="H15" t="b">
        <v>0</v>
      </c>
      <c r="I15" t="s">
        <v>146</v>
      </c>
      <c r="J15" s="22" t="e">
        <v>#N/A</v>
      </c>
    </row>
    <row r="16" spans="1:10" x14ac:dyDescent="0.25">
      <c r="A16" t="s">
        <v>171</v>
      </c>
      <c r="B16" t="s">
        <v>173</v>
      </c>
      <c r="C16" t="s">
        <v>144</v>
      </c>
      <c r="D16" t="s">
        <v>145</v>
      </c>
      <c r="E16" s="21">
        <v>20911</v>
      </c>
      <c r="F16">
        <v>113.5</v>
      </c>
      <c r="G16" t="b">
        <v>1</v>
      </c>
      <c r="H16" t="b">
        <v>0</v>
      </c>
      <c r="I16" t="s">
        <v>146</v>
      </c>
      <c r="J16" s="22" t="e">
        <v>#N/A</v>
      </c>
    </row>
    <row r="17" spans="1:10" x14ac:dyDescent="0.25">
      <c r="A17" t="s">
        <v>171</v>
      </c>
      <c r="B17" t="s">
        <v>174</v>
      </c>
      <c r="C17" t="s">
        <v>144</v>
      </c>
      <c r="D17" t="s">
        <v>145</v>
      </c>
      <c r="E17" s="21">
        <v>22372</v>
      </c>
      <c r="F17">
        <v>182.5</v>
      </c>
      <c r="G17" t="b">
        <v>1</v>
      </c>
      <c r="H17" t="b">
        <v>0</v>
      </c>
      <c r="I17" t="s">
        <v>146</v>
      </c>
      <c r="J17" s="22" t="e">
        <v>#N/A</v>
      </c>
    </row>
    <row r="18" spans="1:10" x14ac:dyDescent="0.25">
      <c r="A18" t="s">
        <v>171</v>
      </c>
      <c r="B18" t="s">
        <v>175</v>
      </c>
      <c r="C18" t="s">
        <v>163</v>
      </c>
      <c r="D18" t="s">
        <v>169</v>
      </c>
      <c r="E18" s="21">
        <v>27515</v>
      </c>
      <c r="F18">
        <v>74</v>
      </c>
      <c r="G18" t="b">
        <v>1</v>
      </c>
      <c r="H18" t="b">
        <v>0</v>
      </c>
      <c r="I18" t="s">
        <v>146</v>
      </c>
      <c r="J18" s="22" t="e">
        <v>#N/A</v>
      </c>
    </row>
    <row r="19" spans="1:10" x14ac:dyDescent="0.25">
      <c r="A19" t="s">
        <v>171</v>
      </c>
      <c r="B19" t="s">
        <v>176</v>
      </c>
      <c r="C19" t="s">
        <v>163</v>
      </c>
      <c r="D19" t="s">
        <v>169</v>
      </c>
      <c r="E19" s="21">
        <v>27211</v>
      </c>
      <c r="F19">
        <v>74</v>
      </c>
      <c r="G19" t="b">
        <v>1</v>
      </c>
      <c r="H19" t="b">
        <v>0</v>
      </c>
      <c r="I19" t="s">
        <v>146</v>
      </c>
      <c r="J19" s="22" t="e">
        <v>#N/A</v>
      </c>
    </row>
    <row r="20" spans="1:10" x14ac:dyDescent="0.25">
      <c r="A20" t="s">
        <v>171</v>
      </c>
      <c r="B20" t="s">
        <v>177</v>
      </c>
      <c r="C20" t="s">
        <v>163</v>
      </c>
      <c r="D20" t="s">
        <v>169</v>
      </c>
      <c r="E20" s="21">
        <v>27211</v>
      </c>
      <c r="F20">
        <v>74</v>
      </c>
      <c r="G20" t="b">
        <v>1</v>
      </c>
      <c r="H20" t="b">
        <v>0</v>
      </c>
      <c r="I20" t="s">
        <v>146</v>
      </c>
      <c r="J20" s="22" t="e">
        <v>#N/A</v>
      </c>
    </row>
    <row r="21" spans="1:10" x14ac:dyDescent="0.25">
      <c r="A21" t="s">
        <v>178</v>
      </c>
      <c r="B21" t="s">
        <v>179</v>
      </c>
      <c r="C21" t="s">
        <v>149</v>
      </c>
      <c r="D21" t="s">
        <v>150</v>
      </c>
      <c r="E21" s="21">
        <v>41791</v>
      </c>
      <c r="F21">
        <v>290</v>
      </c>
      <c r="G21" t="b">
        <v>1</v>
      </c>
      <c r="H21" t="b">
        <v>0</v>
      </c>
      <c r="I21" t="s">
        <v>146</v>
      </c>
      <c r="J21" s="22" t="e">
        <v>#N/A</v>
      </c>
    </row>
    <row r="22" spans="1:10" x14ac:dyDescent="0.25">
      <c r="A22" t="s">
        <v>142</v>
      </c>
      <c r="B22" t="s">
        <v>180</v>
      </c>
      <c r="C22" t="s">
        <v>144</v>
      </c>
      <c r="D22" t="s">
        <v>145</v>
      </c>
      <c r="E22" s="21">
        <v>36617</v>
      </c>
      <c r="F22">
        <v>80</v>
      </c>
      <c r="G22" t="b">
        <v>1</v>
      </c>
      <c r="H22" t="b">
        <v>0</v>
      </c>
      <c r="I22" t="s">
        <v>146</v>
      </c>
      <c r="J22" s="22" t="e">
        <v>#N/A</v>
      </c>
    </row>
    <row r="23" spans="1:10" x14ac:dyDescent="0.25">
      <c r="A23" t="s">
        <v>181</v>
      </c>
      <c r="B23" t="s">
        <v>182</v>
      </c>
      <c r="C23" t="s">
        <v>144</v>
      </c>
      <c r="D23" t="s">
        <v>183</v>
      </c>
      <c r="E23" s="21">
        <v>37226</v>
      </c>
      <c r="F23">
        <v>10</v>
      </c>
      <c r="G23" t="b">
        <v>1</v>
      </c>
      <c r="H23" t="b">
        <v>0</v>
      </c>
      <c r="I23" t="s">
        <v>146</v>
      </c>
      <c r="J23" s="22" t="e">
        <v>#N/A</v>
      </c>
    </row>
    <row r="24" spans="1:10" x14ac:dyDescent="0.25">
      <c r="A24" t="s">
        <v>147</v>
      </c>
      <c r="B24" t="s">
        <v>184</v>
      </c>
      <c r="C24" t="s">
        <v>149</v>
      </c>
      <c r="D24" t="s">
        <v>150</v>
      </c>
      <c r="E24" s="21">
        <v>44166</v>
      </c>
      <c r="F24">
        <v>128</v>
      </c>
      <c r="G24" t="b">
        <v>1</v>
      </c>
      <c r="H24" t="b">
        <v>0</v>
      </c>
      <c r="I24" t="s">
        <v>185</v>
      </c>
      <c r="J24" s="22" t="e">
        <v>#N/A</v>
      </c>
    </row>
    <row r="25" spans="1:10" x14ac:dyDescent="0.25">
      <c r="A25" t="s">
        <v>156</v>
      </c>
      <c r="B25" t="s">
        <v>186</v>
      </c>
      <c r="C25" t="s">
        <v>144</v>
      </c>
      <c r="D25" t="s">
        <v>167</v>
      </c>
      <c r="E25" s="21">
        <v>43862</v>
      </c>
      <c r="F25">
        <v>674.7</v>
      </c>
      <c r="G25" t="b">
        <v>1</v>
      </c>
      <c r="H25" t="b">
        <v>0</v>
      </c>
      <c r="I25" t="s">
        <v>146</v>
      </c>
      <c r="J25" s="22" t="e">
        <v>#N/A</v>
      </c>
    </row>
    <row r="26" spans="1:10" x14ac:dyDescent="0.25">
      <c r="A26" t="s">
        <v>151</v>
      </c>
      <c r="B26" t="s">
        <v>189</v>
      </c>
      <c r="C26" t="s">
        <v>149</v>
      </c>
      <c r="D26" t="s">
        <v>150</v>
      </c>
      <c r="E26" s="21">
        <v>40817</v>
      </c>
      <c r="F26">
        <v>5</v>
      </c>
      <c r="G26" t="b">
        <v>1</v>
      </c>
      <c r="H26" t="b">
        <v>0</v>
      </c>
      <c r="I26" t="s">
        <v>146</v>
      </c>
      <c r="J26" s="22" t="e">
        <v>#N/A</v>
      </c>
    </row>
    <row r="27" spans="1:10" x14ac:dyDescent="0.25">
      <c r="A27" t="s">
        <v>181</v>
      </c>
      <c r="B27" t="s">
        <v>190</v>
      </c>
      <c r="C27" t="s">
        <v>163</v>
      </c>
      <c r="D27" t="s">
        <v>169</v>
      </c>
      <c r="E27" s="21">
        <v>26634</v>
      </c>
      <c r="F27">
        <v>17</v>
      </c>
      <c r="G27" t="b">
        <v>1</v>
      </c>
      <c r="H27" t="b">
        <v>0</v>
      </c>
      <c r="I27" t="s">
        <v>146</v>
      </c>
      <c r="J27" s="22" t="e">
        <v>#N/A</v>
      </c>
    </row>
    <row r="28" spans="1:10" x14ac:dyDescent="0.25">
      <c r="A28" t="s">
        <v>181</v>
      </c>
      <c r="B28" t="s">
        <v>191</v>
      </c>
      <c r="C28" t="s">
        <v>163</v>
      </c>
      <c r="D28" t="s">
        <v>169</v>
      </c>
      <c r="E28" s="21">
        <v>28095</v>
      </c>
      <c r="F28">
        <v>19</v>
      </c>
      <c r="G28" t="b">
        <v>1</v>
      </c>
      <c r="H28" t="b">
        <v>0</v>
      </c>
      <c r="I28" t="s">
        <v>146</v>
      </c>
      <c r="J28" s="22" t="e">
        <v>#N/A</v>
      </c>
    </row>
    <row r="29" spans="1:10" x14ac:dyDescent="0.25">
      <c r="A29" t="s">
        <v>151</v>
      </c>
      <c r="B29" t="s">
        <v>192</v>
      </c>
      <c r="C29" t="s">
        <v>149</v>
      </c>
      <c r="D29" t="s">
        <v>150</v>
      </c>
      <c r="E29" s="21">
        <v>40634</v>
      </c>
      <c r="F29">
        <v>2</v>
      </c>
      <c r="G29" t="b">
        <v>1</v>
      </c>
      <c r="H29" t="b">
        <v>0</v>
      </c>
      <c r="I29" t="s">
        <v>146</v>
      </c>
      <c r="J29" s="22" t="e">
        <v>#N/A</v>
      </c>
    </row>
    <row r="30" spans="1:10" x14ac:dyDescent="0.25">
      <c r="A30" t="s">
        <v>195</v>
      </c>
      <c r="B30" t="s">
        <v>194</v>
      </c>
      <c r="C30" t="s">
        <v>149</v>
      </c>
      <c r="D30" t="s">
        <v>150</v>
      </c>
      <c r="E30" s="21">
        <v>42217</v>
      </c>
      <c r="F30">
        <v>50</v>
      </c>
      <c r="G30" t="b">
        <v>1</v>
      </c>
      <c r="H30" t="b">
        <v>1</v>
      </c>
      <c r="I30" t="s">
        <v>146</v>
      </c>
      <c r="J30" s="22" t="e">
        <v>#N/A</v>
      </c>
    </row>
    <row r="31" spans="1:10" x14ac:dyDescent="0.25">
      <c r="A31" t="s">
        <v>156</v>
      </c>
      <c r="B31" t="s">
        <v>196</v>
      </c>
      <c r="C31" t="s">
        <v>149</v>
      </c>
      <c r="D31" t="s">
        <v>150</v>
      </c>
      <c r="E31" s="21">
        <v>44166</v>
      </c>
      <c r="F31">
        <v>125</v>
      </c>
      <c r="G31" t="b">
        <v>1</v>
      </c>
      <c r="H31" t="b">
        <v>0</v>
      </c>
      <c r="I31" t="s">
        <v>185</v>
      </c>
      <c r="J31" s="22" t="e">
        <v>#N/A</v>
      </c>
    </row>
    <row r="32" spans="1:10" x14ac:dyDescent="0.25">
      <c r="A32" t="s">
        <v>156</v>
      </c>
      <c r="B32" t="s">
        <v>197</v>
      </c>
      <c r="C32" t="s">
        <v>149</v>
      </c>
      <c r="D32" t="s">
        <v>150</v>
      </c>
      <c r="E32" s="21">
        <v>44166</v>
      </c>
      <c r="F32">
        <v>100</v>
      </c>
      <c r="G32" t="b">
        <v>1</v>
      </c>
      <c r="H32" t="b">
        <v>0</v>
      </c>
      <c r="I32" t="s">
        <v>185</v>
      </c>
      <c r="J32" s="22" t="e">
        <v>#N/A</v>
      </c>
    </row>
    <row r="33" spans="1:10" x14ac:dyDescent="0.25">
      <c r="A33" t="s">
        <v>161</v>
      </c>
      <c r="B33" t="s">
        <v>198</v>
      </c>
      <c r="C33" t="s">
        <v>163</v>
      </c>
      <c r="D33" t="s">
        <v>169</v>
      </c>
      <c r="E33" s="21">
        <v>31413</v>
      </c>
      <c r="F33">
        <v>25</v>
      </c>
      <c r="G33" t="b">
        <v>1</v>
      </c>
      <c r="H33" t="b">
        <v>0</v>
      </c>
      <c r="I33" t="s">
        <v>146</v>
      </c>
      <c r="J33" s="22" t="e">
        <v>#N/A</v>
      </c>
    </row>
    <row r="34" spans="1:10" x14ac:dyDescent="0.25">
      <c r="A34" t="s">
        <v>161</v>
      </c>
      <c r="B34" t="s">
        <v>199</v>
      </c>
      <c r="C34" t="s">
        <v>163</v>
      </c>
      <c r="D34" t="s">
        <v>169</v>
      </c>
      <c r="E34" s="21">
        <v>31413</v>
      </c>
      <c r="F34">
        <v>25</v>
      </c>
      <c r="G34" t="b">
        <v>1</v>
      </c>
      <c r="H34" t="b">
        <v>0</v>
      </c>
      <c r="I34" t="s">
        <v>146</v>
      </c>
      <c r="J34" s="22" t="e">
        <v>#N/A</v>
      </c>
    </row>
    <row r="35" spans="1:10" x14ac:dyDescent="0.25">
      <c r="A35" t="s">
        <v>200</v>
      </c>
      <c r="B35" t="s">
        <v>201</v>
      </c>
      <c r="C35" t="s">
        <v>163</v>
      </c>
      <c r="D35" t="s">
        <v>169</v>
      </c>
      <c r="E35" s="21">
        <v>35186</v>
      </c>
      <c r="F35">
        <v>49.9</v>
      </c>
      <c r="G35" t="b">
        <v>1</v>
      </c>
      <c r="H35" t="b">
        <v>0</v>
      </c>
      <c r="I35" t="s">
        <v>146</v>
      </c>
      <c r="J35" s="22" t="e">
        <v>#N/A</v>
      </c>
    </row>
    <row r="36" spans="1:10" x14ac:dyDescent="0.25">
      <c r="A36" t="s">
        <v>200</v>
      </c>
      <c r="B36" t="s">
        <v>202</v>
      </c>
      <c r="C36" t="s">
        <v>163</v>
      </c>
      <c r="D36" t="s">
        <v>169</v>
      </c>
      <c r="E36" s="21">
        <v>41091</v>
      </c>
      <c r="F36">
        <v>54</v>
      </c>
      <c r="G36" t="b">
        <v>1</v>
      </c>
      <c r="H36" t="b">
        <v>0</v>
      </c>
      <c r="I36" t="s">
        <v>146</v>
      </c>
      <c r="J36" s="22" t="e">
        <v>#N/A</v>
      </c>
    </row>
    <row r="37" spans="1:10" x14ac:dyDescent="0.25">
      <c r="A37" t="s">
        <v>200</v>
      </c>
      <c r="B37" t="s">
        <v>203</v>
      </c>
      <c r="C37" t="s">
        <v>163</v>
      </c>
      <c r="D37" t="s">
        <v>169</v>
      </c>
      <c r="E37" s="21">
        <v>41091</v>
      </c>
      <c r="F37">
        <v>54</v>
      </c>
      <c r="G37" t="b">
        <v>1</v>
      </c>
      <c r="H37" t="b">
        <v>0</v>
      </c>
      <c r="I37" t="s">
        <v>146</v>
      </c>
      <c r="J37" s="22" t="e">
        <v>#N/A</v>
      </c>
    </row>
    <row r="38" spans="1:10" x14ac:dyDescent="0.25">
      <c r="A38" t="s">
        <v>200</v>
      </c>
      <c r="B38" t="s">
        <v>204</v>
      </c>
      <c r="C38" t="s">
        <v>163</v>
      </c>
      <c r="D38" t="s">
        <v>169</v>
      </c>
      <c r="E38" s="21">
        <v>41091</v>
      </c>
      <c r="F38">
        <v>54</v>
      </c>
      <c r="G38" t="b">
        <v>1</v>
      </c>
      <c r="H38" t="b">
        <v>0</v>
      </c>
      <c r="I38" t="s">
        <v>146</v>
      </c>
      <c r="J38" s="22" t="e">
        <v>#N/A</v>
      </c>
    </row>
    <row r="39" spans="1:10" x14ac:dyDescent="0.25">
      <c r="A39" t="s">
        <v>142</v>
      </c>
      <c r="B39" t="s">
        <v>205</v>
      </c>
      <c r="C39" t="s">
        <v>144</v>
      </c>
      <c r="D39" t="s">
        <v>155</v>
      </c>
      <c r="E39" s="21">
        <v>37135</v>
      </c>
      <c r="F39">
        <v>40.799999999999997</v>
      </c>
      <c r="G39" t="b">
        <v>1</v>
      </c>
      <c r="H39" t="b">
        <v>0</v>
      </c>
      <c r="I39" t="s">
        <v>146</v>
      </c>
      <c r="J39" s="22" t="e">
        <v>#N/A</v>
      </c>
    </row>
    <row r="40" spans="1:10" x14ac:dyDescent="0.25">
      <c r="A40" t="s">
        <v>142</v>
      </c>
      <c r="B40" t="s">
        <v>206</v>
      </c>
      <c r="C40" t="s">
        <v>144</v>
      </c>
      <c r="D40" t="s">
        <v>155</v>
      </c>
      <c r="E40" s="21">
        <v>37135</v>
      </c>
      <c r="F40">
        <v>40.799999999999997</v>
      </c>
      <c r="G40" t="b">
        <v>1</v>
      </c>
      <c r="H40" t="b">
        <v>0</v>
      </c>
      <c r="I40" t="s">
        <v>146</v>
      </c>
      <c r="J40" s="22" t="e">
        <v>#N/A</v>
      </c>
    </row>
    <row r="41" spans="1:10" x14ac:dyDescent="0.25">
      <c r="A41" t="s">
        <v>142</v>
      </c>
      <c r="B41" t="s">
        <v>207</v>
      </c>
      <c r="C41" t="s">
        <v>144</v>
      </c>
      <c r="D41" t="s">
        <v>155</v>
      </c>
      <c r="E41" s="21">
        <v>37135</v>
      </c>
      <c r="F41">
        <v>17.600000000000001</v>
      </c>
      <c r="G41" t="b">
        <v>1</v>
      </c>
      <c r="H41" t="b">
        <v>0</v>
      </c>
      <c r="I41" t="s">
        <v>146</v>
      </c>
      <c r="J41" s="22" t="e">
        <v>#N/A</v>
      </c>
    </row>
    <row r="42" spans="1:10" x14ac:dyDescent="0.25">
      <c r="A42" t="s">
        <v>142</v>
      </c>
      <c r="B42" t="s">
        <v>208</v>
      </c>
      <c r="C42" t="s">
        <v>144</v>
      </c>
      <c r="D42" t="s">
        <v>155</v>
      </c>
      <c r="E42" s="21">
        <v>40940</v>
      </c>
      <c r="F42">
        <v>32</v>
      </c>
      <c r="G42" t="b">
        <v>1</v>
      </c>
      <c r="H42" t="b">
        <v>0</v>
      </c>
      <c r="I42" t="s">
        <v>146</v>
      </c>
      <c r="J42" s="22" t="e">
        <v>#N/A</v>
      </c>
    </row>
    <row r="43" spans="1:10" x14ac:dyDescent="0.25">
      <c r="A43" t="s">
        <v>147</v>
      </c>
      <c r="B43" t="s">
        <v>209</v>
      </c>
      <c r="C43" t="s">
        <v>149</v>
      </c>
      <c r="D43" t="s">
        <v>150</v>
      </c>
      <c r="E43" s="21">
        <v>41334</v>
      </c>
      <c r="F43">
        <v>20</v>
      </c>
      <c r="G43" t="b">
        <v>1</v>
      </c>
      <c r="H43" t="b">
        <v>0</v>
      </c>
      <c r="I43" t="s">
        <v>146</v>
      </c>
      <c r="J43" s="22" t="e">
        <v>#N/A</v>
      </c>
    </row>
    <row r="44" spans="1:10" x14ac:dyDescent="0.25">
      <c r="A44" t="s">
        <v>147</v>
      </c>
      <c r="B44" t="s">
        <v>210</v>
      </c>
      <c r="C44" t="s">
        <v>149</v>
      </c>
      <c r="D44" t="s">
        <v>150</v>
      </c>
      <c r="E44" s="21">
        <v>41334</v>
      </c>
      <c r="F44">
        <v>50</v>
      </c>
      <c r="G44" t="b">
        <v>1</v>
      </c>
      <c r="H44" t="b">
        <v>0</v>
      </c>
      <c r="I44" t="s">
        <v>146</v>
      </c>
      <c r="J44" s="22" t="e">
        <v>#N/A</v>
      </c>
    </row>
    <row r="45" spans="1:10" x14ac:dyDescent="0.25">
      <c r="A45" t="s">
        <v>156</v>
      </c>
      <c r="B45" t="s">
        <v>211</v>
      </c>
      <c r="C45" t="s">
        <v>149</v>
      </c>
      <c r="D45" t="s">
        <v>79</v>
      </c>
      <c r="E45" s="21">
        <v>41275</v>
      </c>
      <c r="F45">
        <v>168</v>
      </c>
      <c r="G45" t="b">
        <v>1</v>
      </c>
      <c r="H45" t="b">
        <v>0</v>
      </c>
      <c r="I45" t="s">
        <v>146</v>
      </c>
      <c r="J45" s="22" t="e">
        <v>#N/A</v>
      </c>
    </row>
    <row r="46" spans="1:10" x14ac:dyDescent="0.25">
      <c r="A46" t="s">
        <v>156</v>
      </c>
      <c r="B46" t="s">
        <v>212</v>
      </c>
      <c r="C46" t="s">
        <v>149</v>
      </c>
      <c r="D46" t="s">
        <v>79</v>
      </c>
      <c r="E46" s="21">
        <v>41275</v>
      </c>
      <c r="F46">
        <v>132</v>
      </c>
      <c r="G46" t="b">
        <v>1</v>
      </c>
      <c r="H46" t="b">
        <v>0</v>
      </c>
      <c r="I46" t="s">
        <v>146</v>
      </c>
      <c r="J46" s="22" t="e">
        <v>#N/A</v>
      </c>
    </row>
    <row r="47" spans="1:10" x14ac:dyDescent="0.25">
      <c r="A47" t="s">
        <v>151</v>
      </c>
      <c r="B47" t="s">
        <v>213</v>
      </c>
      <c r="C47" t="s">
        <v>149</v>
      </c>
      <c r="D47" t="s">
        <v>214</v>
      </c>
      <c r="E47" s="21">
        <v>42705</v>
      </c>
      <c r="F47">
        <v>25.2</v>
      </c>
      <c r="G47" t="b">
        <v>1</v>
      </c>
      <c r="H47" t="b">
        <v>0</v>
      </c>
      <c r="I47" t="s">
        <v>146</v>
      </c>
      <c r="J47" s="22" t="e">
        <v>#N/A</v>
      </c>
    </row>
    <row r="48" spans="1:10" x14ac:dyDescent="0.25">
      <c r="A48" t="s">
        <v>156</v>
      </c>
      <c r="B48" t="s">
        <v>215</v>
      </c>
      <c r="C48" t="s">
        <v>149</v>
      </c>
      <c r="D48" t="s">
        <v>79</v>
      </c>
      <c r="E48" s="21">
        <v>40603</v>
      </c>
      <c r="F48">
        <v>102</v>
      </c>
      <c r="G48" t="b">
        <v>1</v>
      </c>
      <c r="H48" t="b">
        <v>0</v>
      </c>
      <c r="I48" t="s">
        <v>146</v>
      </c>
      <c r="J48" s="22" t="e">
        <v>#N/A</v>
      </c>
    </row>
    <row r="49" spans="1:10" x14ac:dyDescent="0.25">
      <c r="A49" t="s">
        <v>156</v>
      </c>
      <c r="B49" t="s">
        <v>216</v>
      </c>
      <c r="C49" t="s">
        <v>149</v>
      </c>
      <c r="D49" t="s">
        <v>79</v>
      </c>
      <c r="E49" s="21">
        <v>40634</v>
      </c>
      <c r="F49">
        <v>168</v>
      </c>
      <c r="G49" t="b">
        <v>1</v>
      </c>
      <c r="H49" t="b">
        <v>0</v>
      </c>
      <c r="I49" t="s">
        <v>146</v>
      </c>
      <c r="J49" s="22" t="e">
        <v>#N/A</v>
      </c>
    </row>
    <row r="50" spans="1:10" x14ac:dyDescent="0.25">
      <c r="A50" t="s">
        <v>156</v>
      </c>
      <c r="B50" t="s">
        <v>217</v>
      </c>
      <c r="C50" t="s">
        <v>149</v>
      </c>
      <c r="D50" t="s">
        <v>79</v>
      </c>
      <c r="E50" s="21">
        <v>40940</v>
      </c>
      <c r="F50">
        <v>150</v>
      </c>
      <c r="G50" t="b">
        <v>1</v>
      </c>
      <c r="H50" t="b">
        <v>0</v>
      </c>
      <c r="I50" t="s">
        <v>146</v>
      </c>
      <c r="J50" s="22" t="e">
        <v>#N/A</v>
      </c>
    </row>
    <row r="51" spans="1:10" x14ac:dyDescent="0.25">
      <c r="A51" t="s">
        <v>156</v>
      </c>
      <c r="B51" t="s">
        <v>218</v>
      </c>
      <c r="C51" t="s">
        <v>149</v>
      </c>
      <c r="D51" t="s">
        <v>79</v>
      </c>
      <c r="E51" s="21">
        <v>40513</v>
      </c>
      <c r="F51">
        <v>150</v>
      </c>
      <c r="G51" t="b">
        <v>1</v>
      </c>
      <c r="H51" t="b">
        <v>0</v>
      </c>
      <c r="I51" t="s">
        <v>146</v>
      </c>
      <c r="J51" s="22" t="e">
        <v>#N/A</v>
      </c>
    </row>
    <row r="52" spans="1:10" x14ac:dyDescent="0.25">
      <c r="A52" t="s">
        <v>156</v>
      </c>
      <c r="B52" t="s">
        <v>219</v>
      </c>
      <c r="C52" t="s">
        <v>149</v>
      </c>
      <c r="D52" t="s">
        <v>79</v>
      </c>
      <c r="E52" s="21">
        <v>40513</v>
      </c>
      <c r="F52">
        <v>150</v>
      </c>
      <c r="G52" t="b">
        <v>1</v>
      </c>
      <c r="H52" t="b">
        <v>0</v>
      </c>
      <c r="I52" t="s">
        <v>146</v>
      </c>
      <c r="J52" s="22" t="e">
        <v>#N/A</v>
      </c>
    </row>
    <row r="53" spans="1:10" x14ac:dyDescent="0.25">
      <c r="A53" t="s">
        <v>156</v>
      </c>
      <c r="B53" t="s">
        <v>220</v>
      </c>
      <c r="C53" t="s">
        <v>149</v>
      </c>
      <c r="D53" t="s">
        <v>79</v>
      </c>
      <c r="E53" s="21">
        <v>40575</v>
      </c>
      <c r="F53">
        <v>150</v>
      </c>
      <c r="G53" t="b">
        <v>1</v>
      </c>
      <c r="H53" t="b">
        <v>0</v>
      </c>
      <c r="I53" t="s">
        <v>146</v>
      </c>
      <c r="J53" s="22" t="e">
        <v>#N/A</v>
      </c>
    </row>
    <row r="54" spans="1:10" x14ac:dyDescent="0.25">
      <c r="A54" t="s">
        <v>156</v>
      </c>
      <c r="B54" t="s">
        <v>221</v>
      </c>
      <c r="C54" t="s">
        <v>149</v>
      </c>
      <c r="D54" t="s">
        <v>79</v>
      </c>
      <c r="E54" s="21">
        <v>41030</v>
      </c>
      <c r="F54">
        <v>150</v>
      </c>
      <c r="G54" t="b">
        <v>1</v>
      </c>
      <c r="H54" t="b">
        <v>0</v>
      </c>
      <c r="I54" t="s">
        <v>146</v>
      </c>
      <c r="J54" s="22" t="e">
        <v>#N/A</v>
      </c>
    </row>
    <row r="55" spans="1:10" x14ac:dyDescent="0.25">
      <c r="A55" t="s">
        <v>156</v>
      </c>
      <c r="B55" t="s">
        <v>222</v>
      </c>
      <c r="C55" t="s">
        <v>149</v>
      </c>
      <c r="D55" t="s">
        <v>79</v>
      </c>
      <c r="E55" s="21">
        <v>41699</v>
      </c>
      <c r="F55">
        <v>90</v>
      </c>
      <c r="G55" t="b">
        <v>1</v>
      </c>
      <c r="H55" t="b">
        <v>0</v>
      </c>
      <c r="I55" t="s">
        <v>146</v>
      </c>
      <c r="J55" s="22" t="e">
        <v>#N/A</v>
      </c>
    </row>
    <row r="56" spans="1:10" x14ac:dyDescent="0.25">
      <c r="A56" t="s">
        <v>156</v>
      </c>
      <c r="B56" t="s">
        <v>223</v>
      </c>
      <c r="C56" t="s">
        <v>149</v>
      </c>
      <c r="D56" t="s">
        <v>79</v>
      </c>
      <c r="E56" s="21">
        <v>41699</v>
      </c>
      <c r="F56">
        <v>138</v>
      </c>
      <c r="G56" t="b">
        <v>1</v>
      </c>
      <c r="H56" t="b">
        <v>0</v>
      </c>
      <c r="I56" t="s">
        <v>146</v>
      </c>
      <c r="J56" s="22" t="e">
        <v>#N/A</v>
      </c>
    </row>
    <row r="57" spans="1:10" x14ac:dyDescent="0.25">
      <c r="A57" t="s">
        <v>142</v>
      </c>
      <c r="B57" t="s">
        <v>224</v>
      </c>
      <c r="C57" t="s">
        <v>163</v>
      </c>
      <c r="D57" t="s">
        <v>169</v>
      </c>
      <c r="E57" s="21">
        <v>31048</v>
      </c>
      <c r="F57">
        <v>10</v>
      </c>
      <c r="G57" t="b">
        <v>1</v>
      </c>
      <c r="H57" t="b">
        <v>0</v>
      </c>
      <c r="I57" t="s">
        <v>146</v>
      </c>
      <c r="J57" s="22" t="e">
        <v>#N/A</v>
      </c>
    </row>
    <row r="58" spans="1:10" x14ac:dyDescent="0.25">
      <c r="A58" t="s">
        <v>156</v>
      </c>
      <c r="B58" t="s">
        <v>227</v>
      </c>
      <c r="C58" t="s">
        <v>149</v>
      </c>
      <c r="D58" t="s">
        <v>79</v>
      </c>
      <c r="E58" s="21">
        <v>31382</v>
      </c>
      <c r="F58">
        <v>28.84</v>
      </c>
      <c r="G58" t="b">
        <v>1</v>
      </c>
      <c r="H58" t="b">
        <v>0</v>
      </c>
      <c r="I58" t="s">
        <v>146</v>
      </c>
      <c r="J58" s="22" t="e">
        <v>#N/A</v>
      </c>
    </row>
    <row r="59" spans="1:10" x14ac:dyDescent="0.25">
      <c r="A59" t="s">
        <v>228</v>
      </c>
      <c r="B59" t="s">
        <v>229</v>
      </c>
      <c r="C59" t="s">
        <v>149</v>
      </c>
      <c r="D59" t="s">
        <v>214</v>
      </c>
      <c r="E59" s="21">
        <v>42705</v>
      </c>
      <c r="F59">
        <v>20</v>
      </c>
      <c r="G59" t="b">
        <v>1</v>
      </c>
      <c r="H59" t="b">
        <v>0</v>
      </c>
      <c r="I59" t="s">
        <v>146</v>
      </c>
      <c r="J59" s="22" t="e">
        <v>#N/A</v>
      </c>
    </row>
    <row r="60" spans="1:10" x14ac:dyDescent="0.25">
      <c r="A60" t="s">
        <v>228</v>
      </c>
      <c r="B60" t="s">
        <v>230</v>
      </c>
      <c r="C60" t="s">
        <v>149</v>
      </c>
      <c r="D60" t="s">
        <v>214</v>
      </c>
      <c r="E60" s="21">
        <v>42705</v>
      </c>
      <c r="F60">
        <v>20</v>
      </c>
      <c r="G60" t="b">
        <v>1</v>
      </c>
      <c r="H60" t="b">
        <v>0</v>
      </c>
      <c r="I60" t="s">
        <v>146</v>
      </c>
      <c r="J60" s="22" t="e">
        <v>#N/A</v>
      </c>
    </row>
    <row r="61" spans="1:10" x14ac:dyDescent="0.25">
      <c r="A61" t="s">
        <v>156</v>
      </c>
      <c r="B61" t="s">
        <v>231</v>
      </c>
      <c r="C61" t="s">
        <v>163</v>
      </c>
      <c r="D61" t="s">
        <v>169</v>
      </c>
      <c r="E61" s="21">
        <v>40787</v>
      </c>
      <c r="F61">
        <v>49.4</v>
      </c>
      <c r="G61" t="b">
        <v>1</v>
      </c>
      <c r="H61" t="b">
        <v>0</v>
      </c>
      <c r="I61" t="s">
        <v>146</v>
      </c>
      <c r="J61" s="22" t="e">
        <v>#N/A</v>
      </c>
    </row>
    <row r="62" spans="1:10" x14ac:dyDescent="0.25">
      <c r="A62" t="s">
        <v>156</v>
      </c>
      <c r="B62" t="s">
        <v>232</v>
      </c>
      <c r="C62" t="s">
        <v>163</v>
      </c>
      <c r="D62" t="s">
        <v>169</v>
      </c>
      <c r="E62" s="21">
        <v>40787</v>
      </c>
      <c r="F62">
        <v>48</v>
      </c>
      <c r="G62" t="b">
        <v>1</v>
      </c>
      <c r="H62" t="b">
        <v>0</v>
      </c>
      <c r="I62" t="s">
        <v>146</v>
      </c>
      <c r="J62" s="22" t="e">
        <v>#N/A</v>
      </c>
    </row>
    <row r="63" spans="1:10" x14ac:dyDescent="0.25">
      <c r="A63" t="s">
        <v>156</v>
      </c>
      <c r="B63" t="s">
        <v>233</v>
      </c>
      <c r="C63" t="s">
        <v>163</v>
      </c>
      <c r="D63" t="s">
        <v>169</v>
      </c>
      <c r="E63" s="21">
        <v>40725</v>
      </c>
      <c r="F63">
        <v>48</v>
      </c>
      <c r="G63" t="b">
        <v>1</v>
      </c>
      <c r="H63" t="b">
        <v>0</v>
      </c>
      <c r="I63" t="s">
        <v>146</v>
      </c>
      <c r="J63" s="22" t="e">
        <v>#N/A</v>
      </c>
    </row>
    <row r="64" spans="1:10" x14ac:dyDescent="0.25">
      <c r="A64" t="s">
        <v>156</v>
      </c>
      <c r="B64" t="s">
        <v>234</v>
      </c>
      <c r="C64" t="s">
        <v>163</v>
      </c>
      <c r="D64" t="s">
        <v>169</v>
      </c>
      <c r="E64" s="21">
        <v>40725</v>
      </c>
      <c r="F64">
        <v>49.4</v>
      </c>
      <c r="G64" t="b">
        <v>1</v>
      </c>
      <c r="H64" t="b">
        <v>0</v>
      </c>
      <c r="I64" t="s">
        <v>146</v>
      </c>
      <c r="J64" s="22" t="e">
        <v>#N/A</v>
      </c>
    </row>
    <row r="65" spans="1:10" x14ac:dyDescent="0.25">
      <c r="A65" t="s">
        <v>142</v>
      </c>
      <c r="B65" t="s">
        <v>235</v>
      </c>
      <c r="C65" t="s">
        <v>144</v>
      </c>
      <c r="D65" t="s">
        <v>183</v>
      </c>
      <c r="E65" s="21">
        <v>41699</v>
      </c>
      <c r="F65">
        <v>6.5</v>
      </c>
      <c r="G65" t="b">
        <v>1</v>
      </c>
      <c r="H65" t="b">
        <v>0</v>
      </c>
      <c r="I65" t="s">
        <v>146</v>
      </c>
      <c r="J65" s="22" t="e">
        <v>#N/A</v>
      </c>
    </row>
    <row r="66" spans="1:10" x14ac:dyDescent="0.25">
      <c r="A66" t="s">
        <v>142</v>
      </c>
      <c r="B66" t="s">
        <v>236</v>
      </c>
      <c r="C66" t="s">
        <v>144</v>
      </c>
      <c r="D66" t="s">
        <v>183</v>
      </c>
      <c r="E66" s="21">
        <v>41699</v>
      </c>
      <c r="F66">
        <v>6.5</v>
      </c>
      <c r="G66" t="b">
        <v>1</v>
      </c>
      <c r="H66" t="b">
        <v>0</v>
      </c>
      <c r="I66" t="s">
        <v>146</v>
      </c>
      <c r="J66" s="22" t="e">
        <v>#N/A</v>
      </c>
    </row>
    <row r="67" spans="1:10" x14ac:dyDescent="0.25">
      <c r="A67" t="s">
        <v>142</v>
      </c>
      <c r="B67" t="s">
        <v>237</v>
      </c>
      <c r="C67" t="s">
        <v>144</v>
      </c>
      <c r="D67" t="s">
        <v>183</v>
      </c>
      <c r="E67" s="21">
        <v>41699</v>
      </c>
      <c r="F67">
        <v>6.5</v>
      </c>
      <c r="G67" t="b">
        <v>1</v>
      </c>
      <c r="H67" t="b">
        <v>0</v>
      </c>
      <c r="I67" t="s">
        <v>146</v>
      </c>
      <c r="J67" s="22" t="e">
        <v>#N/A</v>
      </c>
    </row>
    <row r="68" spans="1:10" x14ac:dyDescent="0.25">
      <c r="A68" t="s">
        <v>228</v>
      </c>
      <c r="B68" t="s">
        <v>238</v>
      </c>
      <c r="C68" t="s">
        <v>239</v>
      </c>
      <c r="D68" t="s">
        <v>240</v>
      </c>
      <c r="E68" s="21">
        <v>18264</v>
      </c>
      <c r="F68">
        <v>48.88</v>
      </c>
      <c r="G68" t="b">
        <v>1</v>
      </c>
      <c r="H68" t="b">
        <v>0</v>
      </c>
      <c r="I68" t="s">
        <v>146</v>
      </c>
      <c r="J68" s="22" t="e">
        <v>#N/A</v>
      </c>
    </row>
    <row r="69" spans="1:10" x14ac:dyDescent="0.25">
      <c r="A69" t="s">
        <v>228</v>
      </c>
      <c r="B69" t="s">
        <v>241</v>
      </c>
      <c r="C69" t="s">
        <v>239</v>
      </c>
      <c r="D69" t="s">
        <v>240</v>
      </c>
      <c r="E69" s="21">
        <v>18264</v>
      </c>
      <c r="F69">
        <v>48.88</v>
      </c>
      <c r="G69" t="b">
        <v>1</v>
      </c>
      <c r="H69" t="b">
        <v>0</v>
      </c>
      <c r="I69" t="s">
        <v>146</v>
      </c>
      <c r="J69" s="22" t="e">
        <v>#N/A</v>
      </c>
    </row>
    <row r="70" spans="1:10" x14ac:dyDescent="0.25">
      <c r="A70" t="s">
        <v>228</v>
      </c>
      <c r="B70" t="s">
        <v>242</v>
      </c>
      <c r="C70" t="s">
        <v>239</v>
      </c>
      <c r="D70" t="s">
        <v>240</v>
      </c>
      <c r="E70" s="21">
        <v>18264</v>
      </c>
      <c r="F70">
        <v>48.88</v>
      </c>
      <c r="G70" t="b">
        <v>1</v>
      </c>
      <c r="H70" t="b">
        <v>0</v>
      </c>
      <c r="I70" t="s">
        <v>146</v>
      </c>
      <c r="J70" s="22" t="e">
        <v>#N/A</v>
      </c>
    </row>
    <row r="71" spans="1:10" x14ac:dyDescent="0.25">
      <c r="A71" t="s">
        <v>228</v>
      </c>
      <c r="B71" t="s">
        <v>243</v>
      </c>
      <c r="C71" t="s">
        <v>239</v>
      </c>
      <c r="D71" t="s">
        <v>240</v>
      </c>
      <c r="E71" s="21">
        <v>18264</v>
      </c>
      <c r="F71">
        <v>48.88</v>
      </c>
      <c r="G71" t="b">
        <v>1</v>
      </c>
      <c r="H71" t="b">
        <v>0</v>
      </c>
      <c r="I71" t="s">
        <v>146</v>
      </c>
      <c r="J71" s="22" t="e">
        <v>#N/A</v>
      </c>
    </row>
    <row r="72" spans="1:10" x14ac:dyDescent="0.25">
      <c r="A72" t="s">
        <v>228</v>
      </c>
      <c r="B72" t="s">
        <v>244</v>
      </c>
      <c r="C72" t="s">
        <v>239</v>
      </c>
      <c r="D72" t="s">
        <v>240</v>
      </c>
      <c r="E72" s="21">
        <v>18264</v>
      </c>
      <c r="F72">
        <v>48.88</v>
      </c>
      <c r="G72" t="b">
        <v>1</v>
      </c>
      <c r="H72" t="b">
        <v>0</v>
      </c>
      <c r="I72" t="s">
        <v>146</v>
      </c>
      <c r="J72" s="22" t="e">
        <v>#N/A</v>
      </c>
    </row>
    <row r="73" spans="1:10" x14ac:dyDescent="0.25">
      <c r="A73" t="s">
        <v>228</v>
      </c>
      <c r="B73" t="s">
        <v>245</v>
      </c>
      <c r="C73" t="s">
        <v>239</v>
      </c>
      <c r="D73" t="s">
        <v>240</v>
      </c>
      <c r="E73" s="21">
        <v>18264</v>
      </c>
      <c r="F73">
        <v>48.88</v>
      </c>
      <c r="G73" t="b">
        <v>1</v>
      </c>
      <c r="H73" t="b">
        <v>0</v>
      </c>
      <c r="I73" t="s">
        <v>146</v>
      </c>
      <c r="J73" s="22" t="e">
        <v>#N/A</v>
      </c>
    </row>
    <row r="74" spans="1:10" x14ac:dyDescent="0.25">
      <c r="A74" t="s">
        <v>228</v>
      </c>
      <c r="B74" t="s">
        <v>246</v>
      </c>
      <c r="C74" t="s">
        <v>239</v>
      </c>
      <c r="D74" t="s">
        <v>240</v>
      </c>
      <c r="E74" s="21">
        <v>18264</v>
      </c>
      <c r="F74">
        <v>48.88</v>
      </c>
      <c r="G74" t="b">
        <v>1</v>
      </c>
      <c r="H74" t="b">
        <v>0</v>
      </c>
      <c r="I74" t="s">
        <v>146</v>
      </c>
      <c r="J74" s="22" t="e">
        <v>#N/A</v>
      </c>
    </row>
    <row r="75" spans="1:10" x14ac:dyDescent="0.25">
      <c r="A75" t="s">
        <v>228</v>
      </c>
      <c r="B75" t="s">
        <v>247</v>
      </c>
      <c r="C75" t="s">
        <v>239</v>
      </c>
      <c r="D75" t="s">
        <v>240</v>
      </c>
      <c r="E75" s="21">
        <v>18264</v>
      </c>
      <c r="F75">
        <v>48.88</v>
      </c>
      <c r="G75" t="b">
        <v>1</v>
      </c>
      <c r="H75" t="b">
        <v>0</v>
      </c>
      <c r="I75" t="s">
        <v>146</v>
      </c>
      <c r="J75" s="22" t="e">
        <v>#N/A</v>
      </c>
    </row>
    <row r="76" spans="1:10" x14ac:dyDescent="0.25">
      <c r="A76" t="s">
        <v>228</v>
      </c>
      <c r="B76" t="s">
        <v>248</v>
      </c>
      <c r="C76" t="s">
        <v>239</v>
      </c>
      <c r="D76" t="s">
        <v>240</v>
      </c>
      <c r="E76" s="21">
        <v>18264</v>
      </c>
      <c r="F76">
        <v>48.88</v>
      </c>
      <c r="G76" t="b">
        <v>1</v>
      </c>
      <c r="H76" t="b">
        <v>0</v>
      </c>
      <c r="I76" t="s">
        <v>146</v>
      </c>
      <c r="J76" s="22" t="e">
        <v>#N/A</v>
      </c>
    </row>
    <row r="77" spans="1:10" x14ac:dyDescent="0.25">
      <c r="A77" t="s">
        <v>228</v>
      </c>
      <c r="B77" t="s">
        <v>249</v>
      </c>
      <c r="C77" t="s">
        <v>239</v>
      </c>
      <c r="D77" t="s">
        <v>240</v>
      </c>
      <c r="E77" s="21">
        <v>18264</v>
      </c>
      <c r="F77">
        <v>48.88</v>
      </c>
      <c r="G77" t="b">
        <v>1</v>
      </c>
      <c r="H77" t="b">
        <v>0</v>
      </c>
      <c r="I77" t="s">
        <v>146</v>
      </c>
      <c r="J77" s="22" t="e">
        <v>#N/A</v>
      </c>
    </row>
    <row r="78" spans="1:10" x14ac:dyDescent="0.25">
      <c r="A78" t="s">
        <v>228</v>
      </c>
      <c r="B78" t="s">
        <v>250</v>
      </c>
      <c r="C78" t="s">
        <v>239</v>
      </c>
      <c r="D78" t="s">
        <v>240</v>
      </c>
      <c r="E78" s="21">
        <v>18264</v>
      </c>
      <c r="F78">
        <v>48.88</v>
      </c>
      <c r="G78" t="b">
        <v>1</v>
      </c>
      <c r="H78" t="b">
        <v>0</v>
      </c>
      <c r="I78" t="s">
        <v>146</v>
      </c>
      <c r="J78" s="22" t="e">
        <v>#N/A</v>
      </c>
    </row>
    <row r="79" spans="1:10" x14ac:dyDescent="0.25">
      <c r="A79" t="s">
        <v>228</v>
      </c>
      <c r="B79" t="s">
        <v>251</v>
      </c>
      <c r="C79" t="s">
        <v>239</v>
      </c>
      <c r="D79" t="s">
        <v>240</v>
      </c>
      <c r="E79" s="21">
        <v>18264</v>
      </c>
      <c r="F79">
        <v>48.88</v>
      </c>
      <c r="G79" t="b">
        <v>1</v>
      </c>
      <c r="H79" t="b">
        <v>0</v>
      </c>
      <c r="I79" t="s">
        <v>146</v>
      </c>
      <c r="J79" s="22" t="e">
        <v>#N/A</v>
      </c>
    </row>
    <row r="80" spans="1:10" x14ac:dyDescent="0.25">
      <c r="A80" t="s">
        <v>147</v>
      </c>
      <c r="B80" t="s">
        <v>252</v>
      </c>
      <c r="C80" t="s">
        <v>149</v>
      </c>
      <c r="D80" t="s">
        <v>79</v>
      </c>
      <c r="E80" s="21">
        <v>29952</v>
      </c>
      <c r="F80">
        <v>4</v>
      </c>
      <c r="G80" t="b">
        <v>1</v>
      </c>
      <c r="H80" t="b">
        <v>0</v>
      </c>
      <c r="I80" t="s">
        <v>146</v>
      </c>
      <c r="J80" s="22" t="e">
        <v>#N/A</v>
      </c>
    </row>
    <row r="81" spans="1:10" x14ac:dyDescent="0.25">
      <c r="A81" t="s">
        <v>195</v>
      </c>
      <c r="B81" t="s">
        <v>253</v>
      </c>
      <c r="C81" t="s">
        <v>149</v>
      </c>
      <c r="D81" t="s">
        <v>150</v>
      </c>
      <c r="E81" s="21">
        <v>42339</v>
      </c>
      <c r="F81">
        <v>20</v>
      </c>
      <c r="G81" t="b">
        <v>1</v>
      </c>
      <c r="H81" t="b">
        <v>0</v>
      </c>
      <c r="I81" t="s">
        <v>146</v>
      </c>
      <c r="J81" s="22" t="e">
        <v>#N/A</v>
      </c>
    </row>
    <row r="82" spans="1:10" x14ac:dyDescent="0.25">
      <c r="A82" t="s">
        <v>254</v>
      </c>
      <c r="B82" t="s">
        <v>255</v>
      </c>
      <c r="C82" t="s">
        <v>144</v>
      </c>
      <c r="D82" t="s">
        <v>167</v>
      </c>
      <c r="E82" s="21">
        <v>23712</v>
      </c>
      <c r="F82">
        <v>85</v>
      </c>
      <c r="G82" t="b">
        <v>1</v>
      </c>
      <c r="H82" t="b">
        <v>0</v>
      </c>
      <c r="I82" t="s">
        <v>146</v>
      </c>
      <c r="J82" s="22" t="e">
        <v>#N/A</v>
      </c>
    </row>
    <row r="83" spans="1:10" x14ac:dyDescent="0.25">
      <c r="A83" t="s">
        <v>254</v>
      </c>
      <c r="B83" t="s">
        <v>256</v>
      </c>
      <c r="C83" t="s">
        <v>163</v>
      </c>
      <c r="D83" t="s">
        <v>169</v>
      </c>
      <c r="E83" s="21">
        <v>26451</v>
      </c>
      <c r="F83">
        <v>21.3</v>
      </c>
      <c r="G83" t="b">
        <v>1</v>
      </c>
      <c r="H83" t="b">
        <v>0</v>
      </c>
      <c r="I83" t="s">
        <v>146</v>
      </c>
      <c r="J83" s="22" t="e">
        <v>#N/A</v>
      </c>
    </row>
    <row r="84" spans="1:10" x14ac:dyDescent="0.25">
      <c r="A84" t="s">
        <v>254</v>
      </c>
      <c r="B84" t="s">
        <v>257</v>
      </c>
      <c r="C84" t="s">
        <v>163</v>
      </c>
      <c r="D84" t="s">
        <v>169</v>
      </c>
      <c r="E84" s="21">
        <v>26999</v>
      </c>
      <c r="F84">
        <v>70</v>
      </c>
      <c r="G84" t="b">
        <v>1</v>
      </c>
      <c r="H84" t="b">
        <v>0</v>
      </c>
      <c r="I84" t="s">
        <v>146</v>
      </c>
      <c r="J84" s="22" t="e">
        <v>#N/A</v>
      </c>
    </row>
    <row r="85" spans="1:10" x14ac:dyDescent="0.25">
      <c r="A85" t="s">
        <v>254</v>
      </c>
      <c r="B85" t="s">
        <v>258</v>
      </c>
      <c r="C85" t="s">
        <v>163</v>
      </c>
      <c r="D85" t="s">
        <v>169</v>
      </c>
      <c r="E85" s="21">
        <v>37500</v>
      </c>
      <c r="F85">
        <v>40.799999999999997</v>
      </c>
      <c r="G85" t="b">
        <v>1</v>
      </c>
      <c r="H85" t="b">
        <v>0</v>
      </c>
      <c r="I85" t="s">
        <v>146</v>
      </c>
      <c r="J85" s="22" t="e">
        <v>#N/A</v>
      </c>
    </row>
    <row r="86" spans="1:10" x14ac:dyDescent="0.25">
      <c r="A86" t="s">
        <v>254</v>
      </c>
      <c r="B86" t="s">
        <v>259</v>
      </c>
      <c r="C86" t="s">
        <v>144</v>
      </c>
      <c r="D86" t="s">
        <v>260</v>
      </c>
      <c r="E86" s="21">
        <v>28856</v>
      </c>
      <c r="F86">
        <v>194.7</v>
      </c>
      <c r="G86" t="b">
        <v>1</v>
      </c>
      <c r="H86" t="b">
        <v>0</v>
      </c>
      <c r="I86" t="s">
        <v>146</v>
      </c>
      <c r="J86" s="22" t="e">
        <v>#N/A</v>
      </c>
    </row>
    <row r="87" spans="1:10" x14ac:dyDescent="0.25">
      <c r="A87" t="s">
        <v>254</v>
      </c>
      <c r="B87" t="s">
        <v>261</v>
      </c>
      <c r="C87" t="s">
        <v>144</v>
      </c>
      <c r="D87" t="s">
        <v>260</v>
      </c>
      <c r="E87" s="21">
        <v>29099</v>
      </c>
      <c r="F87">
        <v>194.7</v>
      </c>
      <c r="G87" t="b">
        <v>1</v>
      </c>
      <c r="H87" t="b">
        <v>0</v>
      </c>
      <c r="I87" t="s">
        <v>146</v>
      </c>
      <c r="J87" s="22" t="e">
        <v>#N/A</v>
      </c>
    </row>
    <row r="88" spans="1:10" x14ac:dyDescent="0.25">
      <c r="A88" t="s">
        <v>158</v>
      </c>
      <c r="B88" t="s">
        <v>262</v>
      </c>
      <c r="C88" t="s">
        <v>144</v>
      </c>
      <c r="D88" t="s">
        <v>167</v>
      </c>
      <c r="E88" s="21">
        <v>37742</v>
      </c>
      <c r="F88">
        <v>538.70000000000005</v>
      </c>
      <c r="G88" t="b">
        <v>1</v>
      </c>
      <c r="H88" t="b">
        <v>0</v>
      </c>
      <c r="I88" t="s">
        <v>146</v>
      </c>
      <c r="J88" s="22" t="e">
        <v>#N/A</v>
      </c>
    </row>
    <row r="89" spans="1:10" x14ac:dyDescent="0.25">
      <c r="A89" t="s">
        <v>263</v>
      </c>
      <c r="B89" t="s">
        <v>264</v>
      </c>
      <c r="C89" t="s">
        <v>149</v>
      </c>
      <c r="D89" t="s">
        <v>150</v>
      </c>
      <c r="E89" s="21">
        <v>20821</v>
      </c>
      <c r="F89">
        <v>20</v>
      </c>
      <c r="G89" t="b">
        <v>1</v>
      </c>
      <c r="H89" t="b">
        <v>0</v>
      </c>
      <c r="I89" t="s">
        <v>146</v>
      </c>
      <c r="J89" s="22" t="e">
        <v>#N/A</v>
      </c>
    </row>
    <row r="90" spans="1:10" x14ac:dyDescent="0.25">
      <c r="A90" t="s">
        <v>263</v>
      </c>
      <c r="B90" t="s">
        <v>265</v>
      </c>
      <c r="C90" t="s">
        <v>149</v>
      </c>
      <c r="D90" t="s">
        <v>150</v>
      </c>
      <c r="E90" s="21">
        <v>42064</v>
      </c>
      <c r="F90">
        <v>19.89</v>
      </c>
      <c r="G90" t="b">
        <v>1</v>
      </c>
      <c r="H90" t="b">
        <v>0</v>
      </c>
      <c r="I90" t="s">
        <v>146</v>
      </c>
      <c r="J90" s="22" t="e">
        <v>#N/A</v>
      </c>
    </row>
    <row r="91" spans="1:10" x14ac:dyDescent="0.25">
      <c r="A91" t="s">
        <v>151</v>
      </c>
      <c r="B91" t="s">
        <v>266</v>
      </c>
      <c r="C91" t="s">
        <v>149</v>
      </c>
      <c r="D91" t="s">
        <v>214</v>
      </c>
      <c r="E91" s="21">
        <v>41030</v>
      </c>
      <c r="F91">
        <v>12</v>
      </c>
      <c r="G91" t="b">
        <v>1</v>
      </c>
      <c r="H91" t="b">
        <v>0</v>
      </c>
      <c r="I91" t="s">
        <v>146</v>
      </c>
      <c r="J91" s="22" t="e">
        <v>#N/A</v>
      </c>
    </row>
    <row r="92" spans="1:10" x14ac:dyDescent="0.25">
      <c r="A92" t="s">
        <v>147</v>
      </c>
      <c r="B92" t="s">
        <v>267</v>
      </c>
      <c r="C92" t="s">
        <v>149</v>
      </c>
      <c r="D92" t="s">
        <v>214</v>
      </c>
      <c r="E92" s="21">
        <v>44470</v>
      </c>
      <c r="F92">
        <v>50</v>
      </c>
      <c r="G92" t="b">
        <v>1</v>
      </c>
      <c r="H92" t="b">
        <v>0</v>
      </c>
      <c r="I92" t="s">
        <v>226</v>
      </c>
      <c r="J92" s="22" t="e">
        <v>#N/A</v>
      </c>
    </row>
    <row r="93" spans="1:10" x14ac:dyDescent="0.25">
      <c r="A93" t="s">
        <v>151</v>
      </c>
      <c r="B93" t="s">
        <v>268</v>
      </c>
      <c r="C93" t="s">
        <v>149</v>
      </c>
      <c r="D93" t="s">
        <v>79</v>
      </c>
      <c r="E93" s="21">
        <v>39052</v>
      </c>
      <c r="F93">
        <v>90</v>
      </c>
      <c r="G93" t="b">
        <v>1</v>
      </c>
      <c r="H93" t="b">
        <v>0</v>
      </c>
      <c r="I93" t="s">
        <v>146</v>
      </c>
      <c r="J93" s="22" t="e">
        <v>#N/A</v>
      </c>
    </row>
    <row r="94" spans="1:10" x14ac:dyDescent="0.25">
      <c r="A94" t="s">
        <v>181</v>
      </c>
      <c r="B94" t="s">
        <v>269</v>
      </c>
      <c r="C94" t="s">
        <v>144</v>
      </c>
      <c r="D94" t="s">
        <v>167</v>
      </c>
      <c r="E94" s="21">
        <v>36678</v>
      </c>
      <c r="F94">
        <v>127</v>
      </c>
      <c r="G94" t="b">
        <v>1</v>
      </c>
      <c r="H94" t="b">
        <v>0</v>
      </c>
      <c r="I94" t="s">
        <v>146</v>
      </c>
      <c r="J94" s="22" t="e">
        <v>#N/A</v>
      </c>
    </row>
    <row r="95" spans="1:10" x14ac:dyDescent="0.25">
      <c r="A95" t="s">
        <v>147</v>
      </c>
      <c r="B95" t="s">
        <v>270</v>
      </c>
      <c r="C95" t="s">
        <v>149</v>
      </c>
      <c r="D95" t="s">
        <v>214</v>
      </c>
      <c r="E95" s="21">
        <v>45078</v>
      </c>
      <c r="F95">
        <v>150</v>
      </c>
      <c r="G95" t="b">
        <v>1</v>
      </c>
      <c r="H95" t="b">
        <v>0</v>
      </c>
      <c r="I95" t="s">
        <v>226</v>
      </c>
      <c r="J95" s="22" t="e">
        <v>#N/A</v>
      </c>
    </row>
    <row r="96" spans="1:10" x14ac:dyDescent="0.25">
      <c r="A96" t="s">
        <v>156</v>
      </c>
      <c r="B96" t="s">
        <v>272</v>
      </c>
      <c r="C96" t="s">
        <v>149</v>
      </c>
      <c r="D96" t="s">
        <v>79</v>
      </c>
      <c r="E96" s="21">
        <v>33298</v>
      </c>
      <c r="F96">
        <v>19.95</v>
      </c>
      <c r="G96" t="b">
        <v>1</v>
      </c>
      <c r="H96" t="b">
        <v>0</v>
      </c>
      <c r="I96" t="s">
        <v>146</v>
      </c>
      <c r="J96" s="22" t="e">
        <v>#N/A</v>
      </c>
    </row>
    <row r="97" spans="1:10" x14ac:dyDescent="0.25">
      <c r="A97" t="s">
        <v>156</v>
      </c>
      <c r="B97" t="s">
        <v>273</v>
      </c>
      <c r="C97" t="s">
        <v>144</v>
      </c>
      <c r="D97" t="s">
        <v>274</v>
      </c>
      <c r="E97" s="21">
        <v>32112</v>
      </c>
      <c r="F97">
        <v>416.6</v>
      </c>
      <c r="G97" t="b">
        <v>1</v>
      </c>
      <c r="H97" t="b">
        <v>0</v>
      </c>
      <c r="I97" t="s">
        <v>146</v>
      </c>
      <c r="J97" s="22" t="e">
        <v>#N/A</v>
      </c>
    </row>
    <row r="98" spans="1:10" x14ac:dyDescent="0.25">
      <c r="A98" t="s">
        <v>142</v>
      </c>
      <c r="B98" t="s">
        <v>275</v>
      </c>
      <c r="C98" t="s">
        <v>149</v>
      </c>
      <c r="D98" t="s">
        <v>79</v>
      </c>
      <c r="E98" s="21">
        <v>40483</v>
      </c>
      <c r="F98">
        <v>34</v>
      </c>
      <c r="G98" t="b">
        <v>1</v>
      </c>
      <c r="H98" t="b">
        <v>0</v>
      </c>
      <c r="I98" t="s">
        <v>146</v>
      </c>
      <c r="J98" s="22" t="e">
        <v>#N/A</v>
      </c>
    </row>
    <row r="99" spans="1:10" x14ac:dyDescent="0.25">
      <c r="A99" t="s">
        <v>142</v>
      </c>
      <c r="B99" t="s">
        <v>276</v>
      </c>
      <c r="C99" t="s">
        <v>149</v>
      </c>
      <c r="D99" t="s">
        <v>79</v>
      </c>
      <c r="E99" s="21">
        <v>40483</v>
      </c>
      <c r="F99">
        <v>34</v>
      </c>
      <c r="G99" t="b">
        <v>1</v>
      </c>
      <c r="H99" t="b">
        <v>0</v>
      </c>
      <c r="I99" t="s">
        <v>146</v>
      </c>
      <c r="J99" s="22" t="e">
        <v>#N/A</v>
      </c>
    </row>
    <row r="100" spans="1:10" x14ac:dyDescent="0.25">
      <c r="A100" t="s">
        <v>195</v>
      </c>
      <c r="B100" t="s">
        <v>277</v>
      </c>
      <c r="C100" t="s">
        <v>149</v>
      </c>
      <c r="D100" t="s">
        <v>150</v>
      </c>
      <c r="E100" s="21">
        <v>42217</v>
      </c>
      <c r="F100">
        <v>50</v>
      </c>
      <c r="G100" t="b">
        <v>1</v>
      </c>
      <c r="H100" t="b">
        <v>1</v>
      </c>
      <c r="I100" t="s">
        <v>146</v>
      </c>
      <c r="J100" s="22" t="e">
        <v>#N/A</v>
      </c>
    </row>
    <row r="101" spans="1:10" x14ac:dyDescent="0.25">
      <c r="A101" t="s">
        <v>156</v>
      </c>
      <c r="B101" t="s">
        <v>278</v>
      </c>
      <c r="C101" t="s">
        <v>149</v>
      </c>
      <c r="D101" t="s">
        <v>214</v>
      </c>
      <c r="E101" s="21">
        <v>44531</v>
      </c>
      <c r="F101">
        <v>233</v>
      </c>
      <c r="G101" t="b">
        <v>1</v>
      </c>
      <c r="H101" t="b">
        <v>0</v>
      </c>
      <c r="I101" t="s">
        <v>226</v>
      </c>
      <c r="J101" s="22" t="e">
        <v>#N/A</v>
      </c>
    </row>
    <row r="102" spans="1:10" x14ac:dyDescent="0.25">
      <c r="A102" t="s">
        <v>153</v>
      </c>
      <c r="B102" t="s">
        <v>279</v>
      </c>
      <c r="C102" t="s">
        <v>149</v>
      </c>
      <c r="D102" t="s">
        <v>79</v>
      </c>
      <c r="E102" s="21">
        <v>39814</v>
      </c>
      <c r="F102">
        <v>102.9</v>
      </c>
      <c r="G102" t="b">
        <v>1</v>
      </c>
      <c r="H102" t="b">
        <v>0</v>
      </c>
      <c r="I102" t="s">
        <v>146</v>
      </c>
      <c r="J102" s="22" t="e">
        <v>#N/A</v>
      </c>
    </row>
    <row r="103" spans="1:10" x14ac:dyDescent="0.25">
      <c r="A103" t="s">
        <v>178</v>
      </c>
      <c r="B103" t="s">
        <v>280</v>
      </c>
      <c r="C103" t="s">
        <v>144</v>
      </c>
      <c r="D103" t="s">
        <v>167</v>
      </c>
      <c r="E103" s="21">
        <v>37438</v>
      </c>
      <c r="F103">
        <v>620</v>
      </c>
      <c r="G103" t="b">
        <v>1</v>
      </c>
      <c r="H103" t="b">
        <v>0</v>
      </c>
      <c r="I103" t="s">
        <v>146</v>
      </c>
      <c r="J103" s="22" t="e">
        <v>#N/A</v>
      </c>
    </row>
    <row r="104" spans="1:10" x14ac:dyDescent="0.25">
      <c r="A104" t="s">
        <v>195</v>
      </c>
      <c r="B104" t="s">
        <v>281</v>
      </c>
      <c r="C104" t="s">
        <v>149</v>
      </c>
      <c r="D104" t="s">
        <v>150</v>
      </c>
      <c r="E104" s="21">
        <v>41548</v>
      </c>
      <c r="F104">
        <v>127</v>
      </c>
      <c r="G104" t="b">
        <v>1</v>
      </c>
      <c r="H104" t="b">
        <v>1</v>
      </c>
      <c r="I104" t="s">
        <v>146</v>
      </c>
      <c r="J104" s="22" t="e">
        <v>#N/A</v>
      </c>
    </row>
    <row r="105" spans="1:10" x14ac:dyDescent="0.25">
      <c r="A105" t="s">
        <v>142</v>
      </c>
      <c r="B105" t="s">
        <v>282</v>
      </c>
      <c r="C105" t="s">
        <v>144</v>
      </c>
      <c r="D105" t="s">
        <v>155</v>
      </c>
      <c r="E105" s="21">
        <v>40118</v>
      </c>
      <c r="F105">
        <v>20.399999999999999</v>
      </c>
      <c r="G105" t="b">
        <v>1</v>
      </c>
      <c r="H105" t="b">
        <v>0</v>
      </c>
      <c r="I105" t="s">
        <v>146</v>
      </c>
      <c r="J105" s="22" t="e">
        <v>#N/A</v>
      </c>
    </row>
    <row r="106" spans="1:10" x14ac:dyDescent="0.25">
      <c r="A106" t="s">
        <v>283</v>
      </c>
      <c r="B106" t="s">
        <v>284</v>
      </c>
      <c r="C106" t="s">
        <v>163</v>
      </c>
      <c r="D106" t="s">
        <v>169</v>
      </c>
      <c r="E106" s="21">
        <v>37500</v>
      </c>
      <c r="F106">
        <v>7.2</v>
      </c>
      <c r="G106" t="b">
        <v>1</v>
      </c>
      <c r="H106" t="b">
        <v>0</v>
      </c>
      <c r="I106" t="s">
        <v>146</v>
      </c>
      <c r="J106" s="22" t="e">
        <v>#N/A</v>
      </c>
    </row>
    <row r="107" spans="1:10" x14ac:dyDescent="0.25">
      <c r="A107" t="s">
        <v>283</v>
      </c>
      <c r="B107" t="s">
        <v>285</v>
      </c>
      <c r="C107" t="s">
        <v>163</v>
      </c>
      <c r="D107" t="s">
        <v>169</v>
      </c>
      <c r="E107" s="21">
        <v>37500</v>
      </c>
      <c r="F107">
        <v>7.2</v>
      </c>
      <c r="G107" t="b">
        <v>1</v>
      </c>
      <c r="H107" t="b">
        <v>0</v>
      </c>
      <c r="I107" t="s">
        <v>146</v>
      </c>
      <c r="J107" s="22" t="e">
        <v>#N/A</v>
      </c>
    </row>
    <row r="108" spans="1:10" x14ac:dyDescent="0.25">
      <c r="A108" t="s">
        <v>283</v>
      </c>
      <c r="B108" t="s">
        <v>286</v>
      </c>
      <c r="C108" t="s">
        <v>163</v>
      </c>
      <c r="D108" t="s">
        <v>169</v>
      </c>
      <c r="E108" s="21">
        <v>37500</v>
      </c>
      <c r="F108">
        <v>7.2</v>
      </c>
      <c r="G108" t="b">
        <v>1</v>
      </c>
      <c r="H108" t="b">
        <v>0</v>
      </c>
      <c r="I108" t="s">
        <v>146</v>
      </c>
      <c r="J108" s="22" t="e">
        <v>#N/A</v>
      </c>
    </row>
    <row r="109" spans="1:10" x14ac:dyDescent="0.25">
      <c r="A109" t="s">
        <v>147</v>
      </c>
      <c r="B109" t="s">
        <v>287</v>
      </c>
      <c r="C109" t="s">
        <v>149</v>
      </c>
      <c r="D109" t="s">
        <v>150</v>
      </c>
      <c r="E109" s="21">
        <v>41791</v>
      </c>
      <c r="F109">
        <v>12</v>
      </c>
      <c r="G109" t="b">
        <v>1</v>
      </c>
      <c r="H109" t="b">
        <v>0</v>
      </c>
      <c r="I109" t="s">
        <v>146</v>
      </c>
      <c r="J109" s="22" t="e">
        <v>#N/A</v>
      </c>
    </row>
    <row r="110" spans="1:10" x14ac:dyDescent="0.25">
      <c r="A110" t="s">
        <v>156</v>
      </c>
      <c r="B110" t="s">
        <v>288</v>
      </c>
      <c r="C110" t="s">
        <v>149</v>
      </c>
      <c r="D110" t="s">
        <v>150</v>
      </c>
      <c r="E110" s="21">
        <v>41791</v>
      </c>
      <c r="F110">
        <v>8</v>
      </c>
      <c r="G110" t="b">
        <v>1</v>
      </c>
      <c r="H110" t="b">
        <v>0</v>
      </c>
      <c r="I110" t="s">
        <v>146</v>
      </c>
      <c r="J110" s="22" t="e">
        <v>#N/A</v>
      </c>
    </row>
    <row r="111" spans="1:10" x14ac:dyDescent="0.25">
      <c r="A111" t="s">
        <v>156</v>
      </c>
      <c r="B111" t="s">
        <v>289</v>
      </c>
      <c r="C111" t="s">
        <v>149</v>
      </c>
      <c r="D111" t="s">
        <v>150</v>
      </c>
      <c r="E111" s="21">
        <v>42644</v>
      </c>
      <c r="F111">
        <v>100</v>
      </c>
      <c r="G111" t="b">
        <v>1</v>
      </c>
      <c r="H111" t="b">
        <v>0</v>
      </c>
      <c r="I111" t="s">
        <v>146</v>
      </c>
      <c r="J111" s="22" t="e">
        <v>#N/A</v>
      </c>
    </row>
    <row r="112" spans="1:10" x14ac:dyDescent="0.25">
      <c r="A112" t="s">
        <v>156</v>
      </c>
      <c r="B112" t="s">
        <v>290</v>
      </c>
      <c r="C112" t="s">
        <v>149</v>
      </c>
      <c r="D112" t="s">
        <v>150</v>
      </c>
      <c r="E112" s="21">
        <v>42644</v>
      </c>
      <c r="F112">
        <v>75</v>
      </c>
      <c r="G112" t="b">
        <v>1</v>
      </c>
      <c r="H112" t="b">
        <v>0</v>
      </c>
      <c r="I112" t="s">
        <v>146</v>
      </c>
      <c r="J112" s="22" t="e">
        <v>#N/A</v>
      </c>
    </row>
    <row r="113" spans="1:10" x14ac:dyDescent="0.25">
      <c r="A113" t="s">
        <v>156</v>
      </c>
      <c r="B113" t="s">
        <v>291</v>
      </c>
      <c r="C113" t="s">
        <v>149</v>
      </c>
      <c r="D113" t="s">
        <v>150</v>
      </c>
      <c r="E113" s="21">
        <v>42156</v>
      </c>
      <c r="F113">
        <v>20</v>
      </c>
      <c r="G113" t="b">
        <v>1</v>
      </c>
      <c r="H113" t="b">
        <v>0</v>
      </c>
      <c r="I113" t="s">
        <v>146</v>
      </c>
      <c r="J113" s="22" t="e">
        <v>#N/A</v>
      </c>
    </row>
    <row r="114" spans="1:10" x14ac:dyDescent="0.25">
      <c r="A114" t="s">
        <v>147</v>
      </c>
      <c r="B114" t="s">
        <v>292</v>
      </c>
      <c r="C114" t="s">
        <v>149</v>
      </c>
      <c r="D114" t="s">
        <v>150</v>
      </c>
      <c r="E114" s="21">
        <v>41334</v>
      </c>
      <c r="F114">
        <v>20</v>
      </c>
      <c r="G114" t="b">
        <v>1</v>
      </c>
      <c r="H114" t="b">
        <v>0</v>
      </c>
      <c r="I114" t="s">
        <v>146</v>
      </c>
      <c r="J114" s="22" t="e">
        <v>#N/A</v>
      </c>
    </row>
    <row r="115" spans="1:10" x14ac:dyDescent="0.25">
      <c r="A115" t="s">
        <v>293</v>
      </c>
      <c r="B115" t="s">
        <v>294</v>
      </c>
      <c r="C115" t="s">
        <v>149</v>
      </c>
      <c r="D115" t="s">
        <v>150</v>
      </c>
      <c r="E115" s="21">
        <v>42430</v>
      </c>
      <c r="F115">
        <v>16</v>
      </c>
      <c r="G115" t="b">
        <v>1</v>
      </c>
      <c r="H115" t="b">
        <v>0</v>
      </c>
      <c r="I115" t="s">
        <v>146</v>
      </c>
      <c r="J115" s="22" t="e">
        <v>#N/A</v>
      </c>
    </row>
    <row r="116" spans="1:10" x14ac:dyDescent="0.25">
      <c r="A116" t="s">
        <v>147</v>
      </c>
      <c r="B116" t="s">
        <v>295</v>
      </c>
      <c r="C116" t="s">
        <v>149</v>
      </c>
      <c r="D116" t="s">
        <v>150</v>
      </c>
      <c r="E116" s="21">
        <v>40756</v>
      </c>
      <c r="F116">
        <v>6</v>
      </c>
      <c r="G116" t="b">
        <v>1</v>
      </c>
      <c r="H116" t="b">
        <v>0</v>
      </c>
      <c r="I116" t="s">
        <v>146</v>
      </c>
      <c r="J116" s="22" t="e">
        <v>#N/A</v>
      </c>
    </row>
    <row r="117" spans="1:10" x14ac:dyDescent="0.25">
      <c r="A117" t="s">
        <v>147</v>
      </c>
      <c r="B117" t="s">
        <v>296</v>
      </c>
      <c r="C117" t="s">
        <v>149</v>
      </c>
      <c r="D117" t="s">
        <v>150</v>
      </c>
      <c r="E117" s="21">
        <v>42736</v>
      </c>
      <c r="F117">
        <v>7.9</v>
      </c>
      <c r="G117" t="b">
        <v>1</v>
      </c>
      <c r="H117" t="b">
        <v>0</v>
      </c>
      <c r="I117" t="s">
        <v>146</v>
      </c>
      <c r="J117" s="22" t="e">
        <v>#N/A</v>
      </c>
    </row>
    <row r="118" spans="1:10" x14ac:dyDescent="0.25">
      <c r="A118" t="s">
        <v>147</v>
      </c>
      <c r="B118" t="s">
        <v>297</v>
      </c>
      <c r="C118" t="s">
        <v>149</v>
      </c>
      <c r="D118" t="s">
        <v>150</v>
      </c>
      <c r="E118" s="21">
        <v>42736</v>
      </c>
      <c r="F118">
        <v>7.9</v>
      </c>
      <c r="G118" t="b">
        <v>1</v>
      </c>
      <c r="H118" t="b">
        <v>0</v>
      </c>
      <c r="I118" t="s">
        <v>146</v>
      </c>
      <c r="J118" s="22" t="e">
        <v>#N/A</v>
      </c>
    </row>
    <row r="119" spans="1:10" x14ac:dyDescent="0.25">
      <c r="A119" t="s">
        <v>147</v>
      </c>
      <c r="B119" t="s">
        <v>298</v>
      </c>
      <c r="C119" t="s">
        <v>149</v>
      </c>
      <c r="D119" t="s">
        <v>150</v>
      </c>
      <c r="E119" s="21">
        <v>40756</v>
      </c>
      <c r="F119">
        <v>19</v>
      </c>
      <c r="G119" t="b">
        <v>1</v>
      </c>
      <c r="H119" t="b">
        <v>0</v>
      </c>
      <c r="I119" t="s">
        <v>146</v>
      </c>
      <c r="J119" s="22" t="e">
        <v>#N/A</v>
      </c>
    </row>
    <row r="120" spans="1:10" x14ac:dyDescent="0.25">
      <c r="A120" t="s">
        <v>147</v>
      </c>
      <c r="B120" t="s">
        <v>299</v>
      </c>
      <c r="C120" t="s">
        <v>149</v>
      </c>
      <c r="D120" t="s">
        <v>150</v>
      </c>
      <c r="E120" s="21">
        <v>40756</v>
      </c>
      <c r="F120">
        <v>20</v>
      </c>
      <c r="G120" t="b">
        <v>1</v>
      </c>
      <c r="H120" t="b">
        <v>0</v>
      </c>
      <c r="I120" t="s">
        <v>146</v>
      </c>
      <c r="J120" s="22" t="e">
        <v>#N/A</v>
      </c>
    </row>
    <row r="121" spans="1:10" x14ac:dyDescent="0.25">
      <c r="A121" t="s">
        <v>156</v>
      </c>
      <c r="B121" t="s">
        <v>300</v>
      </c>
      <c r="C121" t="s">
        <v>149</v>
      </c>
      <c r="D121" t="s">
        <v>150</v>
      </c>
      <c r="E121" s="21">
        <v>41791</v>
      </c>
      <c r="F121">
        <v>241.5</v>
      </c>
      <c r="G121" t="b">
        <v>1</v>
      </c>
      <c r="H121" t="b">
        <v>0</v>
      </c>
      <c r="I121" t="s">
        <v>146</v>
      </c>
      <c r="J121" s="22" t="e">
        <v>#N/A</v>
      </c>
    </row>
    <row r="122" spans="1:10" x14ac:dyDescent="0.25">
      <c r="A122" t="s">
        <v>147</v>
      </c>
      <c r="B122" t="s">
        <v>301</v>
      </c>
      <c r="C122" t="s">
        <v>149</v>
      </c>
      <c r="D122" t="s">
        <v>214</v>
      </c>
      <c r="E122" s="21">
        <v>44896</v>
      </c>
      <c r="F122">
        <v>60</v>
      </c>
      <c r="G122" t="b">
        <v>1</v>
      </c>
      <c r="H122" t="b">
        <v>0</v>
      </c>
      <c r="I122" t="s">
        <v>226</v>
      </c>
      <c r="J122" s="22" t="e">
        <v>#N/A</v>
      </c>
    </row>
    <row r="123" spans="1:10" x14ac:dyDescent="0.25">
      <c r="A123" t="s">
        <v>178</v>
      </c>
      <c r="B123" t="s">
        <v>303</v>
      </c>
      <c r="C123" t="s">
        <v>304</v>
      </c>
      <c r="D123" t="s">
        <v>45</v>
      </c>
      <c r="E123" s="21">
        <v>18264</v>
      </c>
      <c r="F123">
        <v>261.12200000000001</v>
      </c>
      <c r="G123" t="b">
        <v>1</v>
      </c>
      <c r="H123" t="b">
        <v>0</v>
      </c>
      <c r="I123" t="s">
        <v>146</v>
      </c>
      <c r="J123" s="22" t="e">
        <v>#N/A</v>
      </c>
    </row>
    <row r="124" spans="1:10" x14ac:dyDescent="0.25">
      <c r="A124" t="s">
        <v>178</v>
      </c>
      <c r="B124" t="s">
        <v>305</v>
      </c>
      <c r="C124" t="s">
        <v>304</v>
      </c>
      <c r="D124" t="s">
        <v>45</v>
      </c>
      <c r="E124" s="21">
        <v>18264</v>
      </c>
      <c r="F124">
        <v>115.1121</v>
      </c>
      <c r="G124" t="b">
        <v>1</v>
      </c>
      <c r="H124" t="b">
        <v>0</v>
      </c>
      <c r="I124" t="s">
        <v>146</v>
      </c>
      <c r="J124" s="22" t="e">
        <v>#N/A</v>
      </c>
    </row>
    <row r="125" spans="1:10" x14ac:dyDescent="0.25">
      <c r="A125" t="s">
        <v>306</v>
      </c>
      <c r="B125" t="s">
        <v>307</v>
      </c>
      <c r="C125" t="s">
        <v>144</v>
      </c>
      <c r="D125" t="s">
        <v>167</v>
      </c>
      <c r="E125" s="21">
        <v>42552</v>
      </c>
      <c r="F125">
        <v>303.10000000000002</v>
      </c>
      <c r="G125" t="b">
        <v>1</v>
      </c>
      <c r="H125" t="b">
        <v>0</v>
      </c>
      <c r="I125" t="s">
        <v>146</v>
      </c>
      <c r="J125" s="22" t="e">
        <v>#N/A</v>
      </c>
    </row>
    <row r="126" spans="1:10" x14ac:dyDescent="0.25">
      <c r="A126" t="s">
        <v>306</v>
      </c>
      <c r="B126" t="s">
        <v>308</v>
      </c>
      <c r="C126" t="s">
        <v>163</v>
      </c>
      <c r="D126" t="s">
        <v>169</v>
      </c>
      <c r="E126" s="21">
        <v>41275</v>
      </c>
      <c r="F126">
        <v>39.700000000000003</v>
      </c>
      <c r="G126" t="b">
        <v>1</v>
      </c>
      <c r="H126" t="b">
        <v>0</v>
      </c>
      <c r="I126" t="s">
        <v>146</v>
      </c>
      <c r="J126" s="22" t="e">
        <v>#N/A</v>
      </c>
    </row>
    <row r="127" spans="1:10" x14ac:dyDescent="0.25">
      <c r="A127" t="s">
        <v>306</v>
      </c>
      <c r="B127" t="s">
        <v>309</v>
      </c>
      <c r="C127" t="s">
        <v>163</v>
      </c>
      <c r="D127" t="s">
        <v>169</v>
      </c>
      <c r="E127" s="21">
        <v>41275</v>
      </c>
      <c r="F127">
        <v>39.700000000000003</v>
      </c>
      <c r="G127" t="b">
        <v>1</v>
      </c>
      <c r="H127" t="b">
        <v>0</v>
      </c>
      <c r="I127" t="s">
        <v>146</v>
      </c>
      <c r="J127" s="22" t="e">
        <v>#N/A</v>
      </c>
    </row>
    <row r="128" spans="1:10" x14ac:dyDescent="0.25">
      <c r="A128" t="s">
        <v>306</v>
      </c>
      <c r="B128" t="s">
        <v>310</v>
      </c>
      <c r="C128" t="s">
        <v>163</v>
      </c>
      <c r="D128" t="s">
        <v>169</v>
      </c>
      <c r="E128" s="21">
        <v>41275</v>
      </c>
      <c r="F128">
        <v>39.700000000000003</v>
      </c>
      <c r="G128" t="b">
        <v>1</v>
      </c>
      <c r="H128" t="b">
        <v>0</v>
      </c>
      <c r="I128" t="s">
        <v>146</v>
      </c>
      <c r="J128" s="22" t="e">
        <v>#N/A</v>
      </c>
    </row>
    <row r="129" spans="1:10" x14ac:dyDescent="0.25">
      <c r="A129" t="s">
        <v>142</v>
      </c>
      <c r="B129" t="s">
        <v>311</v>
      </c>
      <c r="C129" t="s">
        <v>144</v>
      </c>
      <c r="D129" t="s">
        <v>167</v>
      </c>
      <c r="E129" s="21">
        <v>37165</v>
      </c>
      <c r="F129">
        <v>120</v>
      </c>
      <c r="G129" t="b">
        <v>1</v>
      </c>
      <c r="H129" t="b">
        <v>0</v>
      </c>
      <c r="I129" t="s">
        <v>146</v>
      </c>
      <c r="J129" s="22" t="e">
        <v>#N/A</v>
      </c>
    </row>
    <row r="130" spans="1:10" x14ac:dyDescent="0.25">
      <c r="A130" t="s">
        <v>283</v>
      </c>
      <c r="B130" t="s">
        <v>312</v>
      </c>
      <c r="C130" t="s">
        <v>163</v>
      </c>
      <c r="D130" t="s">
        <v>169</v>
      </c>
      <c r="E130" s="21">
        <v>37500</v>
      </c>
      <c r="F130">
        <v>7.2</v>
      </c>
      <c r="G130" t="b">
        <v>1</v>
      </c>
      <c r="H130" t="b">
        <v>0</v>
      </c>
      <c r="I130" t="s">
        <v>146</v>
      </c>
      <c r="J130" s="22" t="e">
        <v>#N/A</v>
      </c>
    </row>
    <row r="131" spans="1:10" x14ac:dyDescent="0.25">
      <c r="A131" t="s">
        <v>283</v>
      </c>
      <c r="B131" t="s">
        <v>313</v>
      </c>
      <c r="C131" t="s">
        <v>163</v>
      </c>
      <c r="D131" t="s">
        <v>169</v>
      </c>
      <c r="E131" s="21">
        <v>37500</v>
      </c>
      <c r="F131">
        <v>7.2</v>
      </c>
      <c r="G131" t="b">
        <v>1</v>
      </c>
      <c r="H131" t="b">
        <v>0</v>
      </c>
      <c r="I131" t="s">
        <v>146</v>
      </c>
      <c r="J131" s="22" t="e">
        <v>#N/A</v>
      </c>
    </row>
    <row r="132" spans="1:10" x14ac:dyDescent="0.25">
      <c r="A132" t="s">
        <v>283</v>
      </c>
      <c r="B132" t="s">
        <v>314</v>
      </c>
      <c r="C132" t="s">
        <v>163</v>
      </c>
      <c r="D132" t="s">
        <v>169</v>
      </c>
      <c r="E132" s="21">
        <v>37500</v>
      </c>
      <c r="F132">
        <v>7.2</v>
      </c>
      <c r="G132" t="b">
        <v>1</v>
      </c>
      <c r="H132" t="b">
        <v>0</v>
      </c>
      <c r="I132" t="s">
        <v>146</v>
      </c>
      <c r="J132" s="22" t="e">
        <v>#N/A</v>
      </c>
    </row>
    <row r="133" spans="1:10" x14ac:dyDescent="0.25">
      <c r="A133" t="s">
        <v>156</v>
      </c>
      <c r="B133" t="s">
        <v>315</v>
      </c>
      <c r="C133" t="s">
        <v>144</v>
      </c>
      <c r="D133" t="s">
        <v>274</v>
      </c>
      <c r="E133" s="21">
        <v>34335</v>
      </c>
      <c r="F133">
        <v>0.2</v>
      </c>
      <c r="G133" t="b">
        <v>1</v>
      </c>
      <c r="H133" t="b">
        <v>0</v>
      </c>
      <c r="I133" t="s">
        <v>146</v>
      </c>
      <c r="J133" s="22" t="e">
        <v>#N/A</v>
      </c>
    </row>
    <row r="134" spans="1:10" x14ac:dyDescent="0.25">
      <c r="A134" t="s">
        <v>156</v>
      </c>
      <c r="B134" t="s">
        <v>316</v>
      </c>
      <c r="C134" t="s">
        <v>163</v>
      </c>
      <c r="D134" t="s">
        <v>169</v>
      </c>
      <c r="E134" s="21">
        <v>39326</v>
      </c>
      <c r="F134">
        <v>47</v>
      </c>
      <c r="G134" t="b">
        <v>1</v>
      </c>
      <c r="H134" t="b">
        <v>0</v>
      </c>
      <c r="I134" t="s">
        <v>146</v>
      </c>
      <c r="J134" s="22" t="e">
        <v>#N/A</v>
      </c>
    </row>
    <row r="135" spans="1:10" x14ac:dyDescent="0.25">
      <c r="A135" t="s">
        <v>317</v>
      </c>
      <c r="B135" t="s">
        <v>318</v>
      </c>
      <c r="C135" t="s">
        <v>149</v>
      </c>
      <c r="D135" t="s">
        <v>150</v>
      </c>
      <c r="E135" s="21">
        <v>42370</v>
      </c>
      <c r="F135">
        <v>45.5</v>
      </c>
      <c r="G135" t="b">
        <v>1</v>
      </c>
      <c r="H135" t="b">
        <v>0</v>
      </c>
      <c r="I135" t="s">
        <v>146</v>
      </c>
      <c r="J135" s="22" t="e">
        <v>#N/A</v>
      </c>
    </row>
    <row r="136" spans="1:10" x14ac:dyDescent="0.25">
      <c r="A136" t="s">
        <v>147</v>
      </c>
      <c r="B136" t="s">
        <v>319</v>
      </c>
      <c r="C136" t="s">
        <v>163</v>
      </c>
      <c r="D136" t="s">
        <v>169</v>
      </c>
      <c r="E136" s="21">
        <v>32568</v>
      </c>
      <c r="F136">
        <v>120</v>
      </c>
      <c r="G136" t="b">
        <v>1</v>
      </c>
      <c r="H136" t="b">
        <v>0</v>
      </c>
      <c r="I136" t="s">
        <v>146</v>
      </c>
      <c r="J136" s="22" t="e">
        <v>#N/A</v>
      </c>
    </row>
    <row r="137" spans="1:10" x14ac:dyDescent="0.25">
      <c r="A137" t="s">
        <v>320</v>
      </c>
      <c r="B137" t="s">
        <v>321</v>
      </c>
      <c r="C137" t="s">
        <v>144</v>
      </c>
      <c r="D137" t="s">
        <v>183</v>
      </c>
      <c r="E137" s="21">
        <v>38838</v>
      </c>
      <c r="F137">
        <v>5.75</v>
      </c>
      <c r="G137" t="b">
        <v>1</v>
      </c>
      <c r="H137" t="b">
        <v>0</v>
      </c>
      <c r="I137" t="s">
        <v>146</v>
      </c>
      <c r="J137" s="22" t="e">
        <v>#N/A</v>
      </c>
    </row>
    <row r="138" spans="1:10" x14ac:dyDescent="0.25">
      <c r="A138" t="s">
        <v>320</v>
      </c>
      <c r="B138" t="s">
        <v>322</v>
      </c>
      <c r="C138" t="s">
        <v>144</v>
      </c>
      <c r="D138" t="s">
        <v>183</v>
      </c>
      <c r="E138" s="21">
        <v>38838</v>
      </c>
      <c r="F138">
        <v>5.75</v>
      </c>
      <c r="G138" t="b">
        <v>1</v>
      </c>
      <c r="H138" t="b">
        <v>0</v>
      </c>
      <c r="I138" t="s">
        <v>146</v>
      </c>
      <c r="J138" s="22" t="e">
        <v>#N/A</v>
      </c>
    </row>
    <row r="139" spans="1:10" x14ac:dyDescent="0.25">
      <c r="A139" t="s">
        <v>320</v>
      </c>
      <c r="B139" t="s">
        <v>323</v>
      </c>
      <c r="C139" t="s">
        <v>144</v>
      </c>
      <c r="D139" t="s">
        <v>183</v>
      </c>
      <c r="E139" s="21">
        <v>38838</v>
      </c>
      <c r="F139">
        <v>5.75</v>
      </c>
      <c r="G139" t="b">
        <v>1</v>
      </c>
      <c r="H139" t="b">
        <v>0</v>
      </c>
      <c r="I139" t="s">
        <v>146</v>
      </c>
      <c r="J139" s="22" t="e">
        <v>#N/A</v>
      </c>
    </row>
    <row r="140" spans="1:10" x14ac:dyDescent="0.25">
      <c r="A140" t="s">
        <v>320</v>
      </c>
      <c r="B140" t="s">
        <v>324</v>
      </c>
      <c r="C140" t="s">
        <v>144</v>
      </c>
      <c r="D140" t="s">
        <v>183</v>
      </c>
      <c r="E140" s="21">
        <v>38838</v>
      </c>
      <c r="F140">
        <v>5.75</v>
      </c>
      <c r="G140" t="b">
        <v>1</v>
      </c>
      <c r="H140" t="b">
        <v>0</v>
      </c>
      <c r="I140" t="s">
        <v>146</v>
      </c>
      <c r="J140" s="22" t="e">
        <v>#N/A</v>
      </c>
    </row>
    <row r="141" spans="1:10" x14ac:dyDescent="0.25">
      <c r="A141" t="s">
        <v>320</v>
      </c>
      <c r="B141" t="s">
        <v>325</v>
      </c>
      <c r="C141" t="s">
        <v>144</v>
      </c>
      <c r="D141" t="s">
        <v>183</v>
      </c>
      <c r="E141" s="21">
        <v>38838</v>
      </c>
      <c r="F141">
        <v>5.75</v>
      </c>
      <c r="G141" t="b">
        <v>1</v>
      </c>
      <c r="H141" t="b">
        <v>0</v>
      </c>
      <c r="I141" t="s">
        <v>146</v>
      </c>
      <c r="J141" s="22" t="e">
        <v>#N/A</v>
      </c>
    </row>
    <row r="142" spans="1:10" x14ac:dyDescent="0.25">
      <c r="A142" t="s">
        <v>320</v>
      </c>
      <c r="B142" t="s">
        <v>326</v>
      </c>
      <c r="C142" t="s">
        <v>144</v>
      </c>
      <c r="D142" t="s">
        <v>183</v>
      </c>
      <c r="E142" s="21">
        <v>38838</v>
      </c>
      <c r="F142">
        <v>5.75</v>
      </c>
      <c r="G142" t="b">
        <v>1</v>
      </c>
      <c r="H142" t="b">
        <v>0</v>
      </c>
      <c r="I142" t="s">
        <v>146</v>
      </c>
      <c r="J142" s="22" t="e">
        <v>#N/A</v>
      </c>
    </row>
    <row r="143" spans="1:10" x14ac:dyDescent="0.25">
      <c r="A143" t="s">
        <v>320</v>
      </c>
      <c r="B143" t="s">
        <v>327</v>
      </c>
      <c r="C143" t="s">
        <v>144</v>
      </c>
      <c r="D143" t="s">
        <v>183</v>
      </c>
      <c r="E143" s="21">
        <v>38838</v>
      </c>
      <c r="F143">
        <v>5.75</v>
      </c>
      <c r="G143" t="b">
        <v>1</v>
      </c>
      <c r="H143" t="b">
        <v>0</v>
      </c>
      <c r="I143" t="s">
        <v>146</v>
      </c>
      <c r="J143" s="22" t="e">
        <v>#N/A</v>
      </c>
    </row>
    <row r="144" spans="1:10" x14ac:dyDescent="0.25">
      <c r="A144" t="s">
        <v>320</v>
      </c>
      <c r="B144" t="s">
        <v>328</v>
      </c>
      <c r="C144" t="s">
        <v>144</v>
      </c>
      <c r="D144" t="s">
        <v>183</v>
      </c>
      <c r="E144" s="21">
        <v>38838</v>
      </c>
      <c r="F144">
        <v>5.75</v>
      </c>
      <c r="G144" t="b">
        <v>1</v>
      </c>
      <c r="H144" t="b">
        <v>0</v>
      </c>
      <c r="I144" t="s">
        <v>146</v>
      </c>
      <c r="J144" s="22" t="e">
        <v>#N/A</v>
      </c>
    </row>
    <row r="145" spans="1:10" x14ac:dyDescent="0.25">
      <c r="A145" t="s">
        <v>320</v>
      </c>
      <c r="B145" t="s">
        <v>329</v>
      </c>
      <c r="C145" t="s">
        <v>144</v>
      </c>
      <c r="D145" t="s">
        <v>183</v>
      </c>
      <c r="E145" s="21">
        <v>38838</v>
      </c>
      <c r="F145">
        <v>5.75</v>
      </c>
      <c r="G145" t="b">
        <v>1</v>
      </c>
      <c r="H145" t="b">
        <v>0</v>
      </c>
      <c r="I145" t="s">
        <v>146</v>
      </c>
      <c r="J145" s="22" t="e">
        <v>#N/A</v>
      </c>
    </row>
    <row r="146" spans="1:10" x14ac:dyDescent="0.25">
      <c r="A146" t="s">
        <v>263</v>
      </c>
      <c r="B146" t="s">
        <v>330</v>
      </c>
      <c r="C146" t="s">
        <v>149</v>
      </c>
      <c r="D146" t="s">
        <v>214</v>
      </c>
      <c r="E146" s="21">
        <v>44531</v>
      </c>
      <c r="F146">
        <v>26</v>
      </c>
      <c r="G146" t="b">
        <v>1</v>
      </c>
      <c r="H146" t="b">
        <v>0</v>
      </c>
      <c r="I146" t="s">
        <v>146</v>
      </c>
      <c r="J146" s="22" t="e">
        <v>#N/A</v>
      </c>
    </row>
    <row r="147" spans="1:10" x14ac:dyDescent="0.25">
      <c r="A147" t="s">
        <v>142</v>
      </c>
      <c r="B147" t="s">
        <v>331</v>
      </c>
      <c r="C147" t="s">
        <v>304</v>
      </c>
      <c r="D147" t="s">
        <v>45</v>
      </c>
      <c r="E147" s="21">
        <v>18264</v>
      </c>
      <c r="F147">
        <v>12921.53</v>
      </c>
      <c r="G147" t="b">
        <v>1</v>
      </c>
      <c r="H147" t="b">
        <v>0</v>
      </c>
      <c r="I147" t="s">
        <v>146</v>
      </c>
      <c r="J147" s="22" t="e">
        <v>#N/A</v>
      </c>
    </row>
    <row r="148" spans="1:10" x14ac:dyDescent="0.25">
      <c r="A148" t="s">
        <v>147</v>
      </c>
      <c r="B148" t="s">
        <v>332</v>
      </c>
      <c r="C148" t="s">
        <v>163</v>
      </c>
      <c r="D148" t="s">
        <v>169</v>
      </c>
      <c r="E148" s="21">
        <v>33329</v>
      </c>
      <c r="F148">
        <v>42.9</v>
      </c>
      <c r="G148" t="b">
        <v>1</v>
      </c>
      <c r="H148" t="b">
        <v>0</v>
      </c>
      <c r="I148" t="s">
        <v>146</v>
      </c>
      <c r="J148" s="22" t="e">
        <v>#N/A</v>
      </c>
    </row>
    <row r="149" spans="1:10" x14ac:dyDescent="0.25">
      <c r="A149" t="s">
        <v>158</v>
      </c>
      <c r="B149" t="s">
        <v>333</v>
      </c>
      <c r="C149" t="s">
        <v>149</v>
      </c>
      <c r="D149" t="s">
        <v>214</v>
      </c>
      <c r="E149" s="21">
        <v>42156</v>
      </c>
      <c r="F149">
        <v>125</v>
      </c>
      <c r="G149" t="b">
        <v>1</v>
      </c>
      <c r="H149" t="b">
        <v>0</v>
      </c>
      <c r="I149" t="s">
        <v>146</v>
      </c>
      <c r="J149" s="22" t="e">
        <v>#N/A</v>
      </c>
    </row>
    <row r="150" spans="1:10" x14ac:dyDescent="0.25">
      <c r="A150" t="s">
        <v>142</v>
      </c>
      <c r="B150" t="s">
        <v>334</v>
      </c>
      <c r="C150" t="s">
        <v>144</v>
      </c>
      <c r="D150" t="s">
        <v>274</v>
      </c>
      <c r="E150" s="21">
        <v>37591</v>
      </c>
      <c r="F150">
        <v>80</v>
      </c>
      <c r="G150" t="b">
        <v>1</v>
      </c>
      <c r="H150" t="b">
        <v>0</v>
      </c>
      <c r="I150" t="s">
        <v>146</v>
      </c>
      <c r="J150" s="22" t="e">
        <v>#N/A</v>
      </c>
    </row>
    <row r="151" spans="1:10" x14ac:dyDescent="0.25">
      <c r="A151" t="s">
        <v>142</v>
      </c>
      <c r="B151" t="s">
        <v>335</v>
      </c>
      <c r="C151" t="s">
        <v>149</v>
      </c>
      <c r="D151" t="s">
        <v>79</v>
      </c>
      <c r="E151" s="21">
        <v>40087</v>
      </c>
      <c r="F151">
        <v>102.5</v>
      </c>
      <c r="G151" t="b">
        <v>1</v>
      </c>
      <c r="H151" t="b">
        <v>0</v>
      </c>
      <c r="I151" t="s">
        <v>146</v>
      </c>
      <c r="J151" s="22" t="e">
        <v>#N/A</v>
      </c>
    </row>
    <row r="152" spans="1:10" x14ac:dyDescent="0.25">
      <c r="A152" t="s">
        <v>147</v>
      </c>
      <c r="B152" t="s">
        <v>336</v>
      </c>
      <c r="C152" t="s">
        <v>163</v>
      </c>
      <c r="D152" t="s">
        <v>169</v>
      </c>
      <c r="E152" s="21">
        <v>34790</v>
      </c>
      <c r="F152">
        <v>46.6</v>
      </c>
      <c r="G152" t="b">
        <v>1</v>
      </c>
      <c r="H152" t="b">
        <v>0</v>
      </c>
      <c r="I152" t="s">
        <v>146</v>
      </c>
      <c r="J152" s="22" t="e">
        <v>#N/A</v>
      </c>
    </row>
    <row r="153" spans="1:10" x14ac:dyDescent="0.25">
      <c r="A153" t="s">
        <v>337</v>
      </c>
      <c r="B153" t="s">
        <v>338</v>
      </c>
      <c r="C153" t="s">
        <v>163</v>
      </c>
      <c r="D153" t="s">
        <v>169</v>
      </c>
      <c r="E153" s="21">
        <v>36404</v>
      </c>
      <c r="F153">
        <v>24.5</v>
      </c>
      <c r="G153" t="b">
        <v>1</v>
      </c>
      <c r="H153" t="b">
        <v>0</v>
      </c>
      <c r="I153" t="s">
        <v>146</v>
      </c>
      <c r="J153" s="22" t="e">
        <v>#N/A</v>
      </c>
    </row>
    <row r="154" spans="1:10" x14ac:dyDescent="0.25">
      <c r="A154" t="s">
        <v>337</v>
      </c>
      <c r="B154" t="s">
        <v>339</v>
      </c>
      <c r="C154" t="s">
        <v>144</v>
      </c>
      <c r="D154" t="s">
        <v>167</v>
      </c>
      <c r="E154" s="21">
        <v>27242</v>
      </c>
      <c r="F154">
        <v>476.69799999999998</v>
      </c>
      <c r="G154" t="b">
        <v>1</v>
      </c>
      <c r="H154" t="b">
        <v>0</v>
      </c>
      <c r="I154" t="s">
        <v>146</v>
      </c>
      <c r="J154" s="22" t="e">
        <v>#N/A</v>
      </c>
    </row>
    <row r="155" spans="1:10" x14ac:dyDescent="0.25">
      <c r="A155" t="s">
        <v>156</v>
      </c>
      <c r="B155" t="s">
        <v>340</v>
      </c>
      <c r="C155" t="s">
        <v>149</v>
      </c>
      <c r="D155" t="s">
        <v>79</v>
      </c>
      <c r="E155" s="21">
        <v>42736</v>
      </c>
      <c r="F155">
        <v>167</v>
      </c>
      <c r="G155" t="b">
        <v>1</v>
      </c>
      <c r="H155" t="b">
        <v>0</v>
      </c>
      <c r="I155" t="s">
        <v>146</v>
      </c>
      <c r="J155" s="22" t="e">
        <v>#N/A</v>
      </c>
    </row>
    <row r="156" spans="1:10" x14ac:dyDescent="0.25">
      <c r="A156" t="s">
        <v>156</v>
      </c>
      <c r="B156" t="s">
        <v>341</v>
      </c>
      <c r="C156" t="s">
        <v>149</v>
      </c>
      <c r="D156" t="s">
        <v>79</v>
      </c>
      <c r="E156" s="21">
        <v>42736</v>
      </c>
      <c r="F156">
        <v>130</v>
      </c>
      <c r="G156" t="b">
        <v>1</v>
      </c>
      <c r="H156" t="b">
        <v>0</v>
      </c>
      <c r="I156" t="s">
        <v>146</v>
      </c>
      <c r="J156" s="22" t="e">
        <v>#N/A</v>
      </c>
    </row>
    <row r="157" spans="1:10" x14ac:dyDescent="0.25">
      <c r="A157" t="s">
        <v>156</v>
      </c>
      <c r="B157" t="s">
        <v>342</v>
      </c>
      <c r="C157" t="s">
        <v>149</v>
      </c>
      <c r="D157" t="s">
        <v>150</v>
      </c>
      <c r="E157" s="21">
        <v>40817</v>
      </c>
      <c r="F157">
        <v>1.6</v>
      </c>
      <c r="G157" t="b">
        <v>1</v>
      </c>
      <c r="H157" t="b">
        <v>0</v>
      </c>
      <c r="I157" t="s">
        <v>146</v>
      </c>
      <c r="J157" s="22" t="e">
        <v>#N/A</v>
      </c>
    </row>
    <row r="158" spans="1:10" x14ac:dyDescent="0.25">
      <c r="A158" t="s">
        <v>283</v>
      </c>
      <c r="B158" t="s">
        <v>343</v>
      </c>
      <c r="C158" t="s">
        <v>163</v>
      </c>
      <c r="D158" t="s">
        <v>169</v>
      </c>
      <c r="E158" s="21">
        <v>28307</v>
      </c>
      <c r="F158">
        <v>17</v>
      </c>
      <c r="G158" t="b">
        <v>1</v>
      </c>
      <c r="H158" t="b">
        <v>0</v>
      </c>
      <c r="I158" t="s">
        <v>146</v>
      </c>
      <c r="J158" s="22" t="e">
        <v>#N/A</v>
      </c>
    </row>
    <row r="159" spans="1:10" x14ac:dyDescent="0.25">
      <c r="A159" t="s">
        <v>283</v>
      </c>
      <c r="B159" t="s">
        <v>344</v>
      </c>
      <c r="C159" t="s">
        <v>163</v>
      </c>
      <c r="D159" t="s">
        <v>169</v>
      </c>
      <c r="E159" s="21">
        <v>28338</v>
      </c>
      <c r="F159">
        <v>17</v>
      </c>
      <c r="G159" t="b">
        <v>1</v>
      </c>
      <c r="H159" t="b">
        <v>0</v>
      </c>
      <c r="I159" t="s">
        <v>146</v>
      </c>
      <c r="J159" s="22" t="e">
        <v>#N/A</v>
      </c>
    </row>
    <row r="160" spans="1:10" x14ac:dyDescent="0.25">
      <c r="A160" t="s">
        <v>283</v>
      </c>
      <c r="B160" t="s">
        <v>345</v>
      </c>
      <c r="C160" t="s">
        <v>163</v>
      </c>
      <c r="D160" t="s">
        <v>169</v>
      </c>
      <c r="E160" s="21">
        <v>28642</v>
      </c>
      <c r="F160">
        <v>17</v>
      </c>
      <c r="G160" t="b">
        <v>1</v>
      </c>
      <c r="H160" t="b">
        <v>0</v>
      </c>
      <c r="I160" t="s">
        <v>146</v>
      </c>
      <c r="J160" s="22" t="e">
        <v>#N/A</v>
      </c>
    </row>
    <row r="161" spans="1:10" x14ac:dyDescent="0.25">
      <c r="A161" t="s">
        <v>283</v>
      </c>
      <c r="B161" t="s">
        <v>346</v>
      </c>
      <c r="C161" t="s">
        <v>163</v>
      </c>
      <c r="D161" t="s">
        <v>169</v>
      </c>
      <c r="E161" s="21">
        <v>29007</v>
      </c>
      <c r="F161">
        <v>17</v>
      </c>
      <c r="G161" t="b">
        <v>1</v>
      </c>
      <c r="H161" t="b">
        <v>0</v>
      </c>
      <c r="I161" t="s">
        <v>146</v>
      </c>
      <c r="J161" s="22" t="e">
        <v>#N/A</v>
      </c>
    </row>
    <row r="162" spans="1:10" x14ac:dyDescent="0.25">
      <c r="A162" t="s">
        <v>228</v>
      </c>
      <c r="B162" t="s">
        <v>347</v>
      </c>
      <c r="C162" t="s">
        <v>149</v>
      </c>
      <c r="D162" t="s">
        <v>79</v>
      </c>
      <c r="E162" s="21">
        <v>39600</v>
      </c>
      <c r="F162">
        <v>21</v>
      </c>
      <c r="G162" t="b">
        <v>1</v>
      </c>
      <c r="H162" t="b">
        <v>0</v>
      </c>
      <c r="I162" t="s">
        <v>146</v>
      </c>
      <c r="J162" s="22" t="e">
        <v>#N/A</v>
      </c>
    </row>
    <row r="163" spans="1:10" x14ac:dyDescent="0.25">
      <c r="A163" t="s">
        <v>228</v>
      </c>
      <c r="B163" t="s">
        <v>348</v>
      </c>
      <c r="C163" t="s">
        <v>163</v>
      </c>
      <c r="D163" t="s">
        <v>169</v>
      </c>
      <c r="E163" s="21">
        <v>38443</v>
      </c>
      <c r="F163">
        <v>164</v>
      </c>
      <c r="G163" t="b">
        <v>1</v>
      </c>
      <c r="H163" t="b">
        <v>0</v>
      </c>
      <c r="I163" t="s">
        <v>146</v>
      </c>
      <c r="J163" s="22" t="e">
        <v>#N/A</v>
      </c>
    </row>
    <row r="164" spans="1:10" x14ac:dyDescent="0.25">
      <c r="A164" t="s">
        <v>228</v>
      </c>
      <c r="B164" t="s">
        <v>349</v>
      </c>
      <c r="C164" t="s">
        <v>149</v>
      </c>
      <c r="D164" t="s">
        <v>79</v>
      </c>
      <c r="E164" s="21">
        <v>42705</v>
      </c>
      <c r="F164">
        <v>40</v>
      </c>
      <c r="G164" t="b">
        <v>1</v>
      </c>
      <c r="H164" t="b">
        <v>0</v>
      </c>
      <c r="I164" t="s">
        <v>146</v>
      </c>
      <c r="J164" s="22" t="e">
        <v>#N/A</v>
      </c>
    </row>
    <row r="165" spans="1:10" x14ac:dyDescent="0.25">
      <c r="A165" t="s">
        <v>263</v>
      </c>
      <c r="B165" t="s">
        <v>350</v>
      </c>
      <c r="C165" t="s">
        <v>163</v>
      </c>
      <c r="D165" t="s">
        <v>38</v>
      </c>
      <c r="E165" s="21">
        <v>40544</v>
      </c>
      <c r="F165">
        <v>1.7</v>
      </c>
      <c r="G165" t="b">
        <v>1</v>
      </c>
      <c r="H165" t="b">
        <v>0</v>
      </c>
      <c r="I165" t="s">
        <v>146</v>
      </c>
      <c r="J165" s="22" t="e">
        <v>#N/A</v>
      </c>
    </row>
    <row r="166" spans="1:10" x14ac:dyDescent="0.25">
      <c r="A166" t="s">
        <v>263</v>
      </c>
      <c r="B166" t="s">
        <v>351</v>
      </c>
      <c r="C166" t="s">
        <v>163</v>
      </c>
      <c r="D166" t="s">
        <v>38</v>
      </c>
      <c r="E166" s="21">
        <v>31382</v>
      </c>
      <c r="F166">
        <v>18.899999999999999</v>
      </c>
      <c r="G166" t="b">
        <v>1</v>
      </c>
      <c r="H166" t="b">
        <v>0</v>
      </c>
      <c r="I166" t="s">
        <v>146</v>
      </c>
      <c r="J166" s="22" t="e">
        <v>#N/A</v>
      </c>
    </row>
    <row r="167" spans="1:10" x14ac:dyDescent="0.25">
      <c r="A167" t="s">
        <v>156</v>
      </c>
      <c r="B167" t="s">
        <v>352</v>
      </c>
      <c r="C167" t="s">
        <v>149</v>
      </c>
      <c r="D167" t="s">
        <v>150</v>
      </c>
      <c r="E167" s="21">
        <v>43435</v>
      </c>
      <c r="F167">
        <v>105</v>
      </c>
      <c r="G167" t="b">
        <v>1</v>
      </c>
      <c r="H167" t="b">
        <v>0</v>
      </c>
      <c r="I167" t="s">
        <v>146</v>
      </c>
      <c r="J167" s="22" t="e">
        <v>#N/A</v>
      </c>
    </row>
    <row r="168" spans="1:10" x14ac:dyDescent="0.25">
      <c r="A168" t="s">
        <v>156</v>
      </c>
      <c r="B168" t="s">
        <v>353</v>
      </c>
      <c r="C168" t="s">
        <v>149</v>
      </c>
      <c r="D168" t="s">
        <v>150</v>
      </c>
      <c r="E168" s="21">
        <v>43678</v>
      </c>
      <c r="F168">
        <v>100</v>
      </c>
      <c r="G168" t="b">
        <v>1</v>
      </c>
      <c r="H168" t="b">
        <v>0</v>
      </c>
      <c r="I168" t="s">
        <v>185</v>
      </c>
      <c r="J168" s="22" t="e">
        <v>#N/A</v>
      </c>
    </row>
    <row r="169" spans="1:10" x14ac:dyDescent="0.25">
      <c r="A169" t="s">
        <v>156</v>
      </c>
      <c r="B169" t="s">
        <v>354</v>
      </c>
      <c r="C169" t="s">
        <v>149</v>
      </c>
      <c r="D169" t="s">
        <v>150</v>
      </c>
      <c r="E169" s="21">
        <v>43709</v>
      </c>
      <c r="F169">
        <v>20</v>
      </c>
      <c r="G169" t="b">
        <v>1</v>
      </c>
      <c r="H169" t="b">
        <v>0</v>
      </c>
      <c r="I169" t="s">
        <v>146</v>
      </c>
      <c r="J169" s="22" t="e">
        <v>#N/A</v>
      </c>
    </row>
    <row r="170" spans="1:10" x14ac:dyDescent="0.25">
      <c r="A170" t="s">
        <v>153</v>
      </c>
      <c r="B170" t="s">
        <v>355</v>
      </c>
      <c r="C170" t="s">
        <v>149</v>
      </c>
      <c r="D170" t="s">
        <v>79</v>
      </c>
      <c r="E170" s="21">
        <v>38991</v>
      </c>
      <c r="F170">
        <v>199.5</v>
      </c>
      <c r="G170" t="b">
        <v>1</v>
      </c>
      <c r="H170" t="b">
        <v>0</v>
      </c>
      <c r="I170" t="s">
        <v>146</v>
      </c>
      <c r="J170" s="22" t="e">
        <v>#N/A</v>
      </c>
    </row>
    <row r="171" spans="1:10" x14ac:dyDescent="0.25">
      <c r="A171" t="s">
        <v>320</v>
      </c>
      <c r="B171" t="s">
        <v>356</v>
      </c>
      <c r="C171" t="s">
        <v>149</v>
      </c>
      <c r="D171" t="s">
        <v>79</v>
      </c>
      <c r="E171" s="21">
        <v>18264</v>
      </c>
      <c r="F171">
        <v>25</v>
      </c>
      <c r="G171" t="b">
        <v>1</v>
      </c>
      <c r="H171" t="b">
        <v>0</v>
      </c>
      <c r="I171" t="s">
        <v>146</v>
      </c>
      <c r="J171" s="22" t="e">
        <v>#N/A</v>
      </c>
    </row>
    <row r="172" spans="1:10" x14ac:dyDescent="0.25">
      <c r="A172" t="s">
        <v>156</v>
      </c>
      <c r="B172" t="s">
        <v>357</v>
      </c>
      <c r="C172" t="s">
        <v>149</v>
      </c>
      <c r="D172" t="s">
        <v>214</v>
      </c>
      <c r="E172" s="21">
        <v>44531</v>
      </c>
      <c r="F172">
        <v>128</v>
      </c>
      <c r="G172" t="b">
        <v>1</v>
      </c>
      <c r="H172" t="b">
        <v>0</v>
      </c>
      <c r="I172" t="s">
        <v>146</v>
      </c>
      <c r="J172" s="22" t="e">
        <v>#N/A</v>
      </c>
    </row>
    <row r="173" spans="1:10" x14ac:dyDescent="0.25">
      <c r="A173" t="s">
        <v>153</v>
      </c>
      <c r="B173" t="s">
        <v>359</v>
      </c>
      <c r="C173" t="s">
        <v>149</v>
      </c>
      <c r="D173" t="s">
        <v>79</v>
      </c>
      <c r="E173" s="21">
        <v>40452</v>
      </c>
      <c r="F173">
        <v>50</v>
      </c>
      <c r="G173" t="b">
        <v>1</v>
      </c>
      <c r="H173" t="b">
        <v>0</v>
      </c>
      <c r="I173" t="s">
        <v>146</v>
      </c>
      <c r="J173" s="22" t="e">
        <v>#N/A</v>
      </c>
    </row>
    <row r="174" spans="1:10" x14ac:dyDescent="0.25">
      <c r="A174" t="s">
        <v>337</v>
      </c>
      <c r="B174" t="s">
        <v>360</v>
      </c>
      <c r="C174" t="s">
        <v>149</v>
      </c>
      <c r="D174" t="s">
        <v>79</v>
      </c>
      <c r="E174" s="21">
        <v>39448</v>
      </c>
      <c r="F174">
        <v>125.4</v>
      </c>
      <c r="G174" t="b">
        <v>1</v>
      </c>
      <c r="H174" t="b">
        <v>0</v>
      </c>
      <c r="I174" t="s">
        <v>146</v>
      </c>
      <c r="J174" s="22" t="e">
        <v>#N/A</v>
      </c>
    </row>
    <row r="175" spans="1:10" x14ac:dyDescent="0.25">
      <c r="A175" t="s">
        <v>337</v>
      </c>
      <c r="B175" t="s">
        <v>361</v>
      </c>
      <c r="C175" t="s">
        <v>149</v>
      </c>
      <c r="D175" t="s">
        <v>79</v>
      </c>
      <c r="E175" s="21">
        <v>40026</v>
      </c>
      <c r="F175">
        <v>149.5</v>
      </c>
      <c r="G175" t="b">
        <v>1</v>
      </c>
      <c r="H175" t="b">
        <v>0</v>
      </c>
      <c r="I175" t="s">
        <v>146</v>
      </c>
      <c r="J175" s="22" t="e">
        <v>#N/A</v>
      </c>
    </row>
    <row r="176" spans="1:10" x14ac:dyDescent="0.25">
      <c r="A176" t="s">
        <v>337</v>
      </c>
      <c r="B176" t="s">
        <v>362</v>
      </c>
      <c r="C176" t="s">
        <v>149</v>
      </c>
      <c r="D176" t="s">
        <v>79</v>
      </c>
      <c r="E176" s="21">
        <v>40544</v>
      </c>
      <c r="F176">
        <v>174.8</v>
      </c>
      <c r="G176" t="b">
        <v>1</v>
      </c>
      <c r="H176" t="b">
        <v>0</v>
      </c>
      <c r="I176" t="s">
        <v>146</v>
      </c>
      <c r="J176" s="22" t="e">
        <v>#N/A</v>
      </c>
    </row>
    <row r="177" spans="1:10" x14ac:dyDescent="0.25">
      <c r="A177" t="s">
        <v>156</v>
      </c>
      <c r="B177" t="s">
        <v>363</v>
      </c>
      <c r="C177" t="s">
        <v>149</v>
      </c>
      <c r="D177" t="s">
        <v>150</v>
      </c>
      <c r="E177" s="21">
        <v>43070</v>
      </c>
      <c r="F177">
        <v>20</v>
      </c>
      <c r="G177" t="b">
        <v>1</v>
      </c>
      <c r="H177" t="b">
        <v>0</v>
      </c>
      <c r="I177" t="s">
        <v>146</v>
      </c>
      <c r="J177" s="22" t="e">
        <v>#N/A</v>
      </c>
    </row>
    <row r="178" spans="1:10" x14ac:dyDescent="0.25">
      <c r="A178" t="s">
        <v>156</v>
      </c>
      <c r="B178" t="s">
        <v>364</v>
      </c>
      <c r="C178" t="s">
        <v>149</v>
      </c>
      <c r="D178" t="s">
        <v>150</v>
      </c>
      <c r="E178" s="21">
        <v>43070</v>
      </c>
      <c r="F178">
        <v>20</v>
      </c>
      <c r="G178" t="b">
        <v>1</v>
      </c>
      <c r="H178" t="b">
        <v>0</v>
      </c>
      <c r="I178" t="s">
        <v>146</v>
      </c>
      <c r="J178" s="22" t="e">
        <v>#N/A</v>
      </c>
    </row>
    <row r="179" spans="1:10" x14ac:dyDescent="0.25">
      <c r="A179" t="s">
        <v>156</v>
      </c>
      <c r="B179" t="s">
        <v>365</v>
      </c>
      <c r="C179" t="s">
        <v>149</v>
      </c>
      <c r="D179" t="s">
        <v>150</v>
      </c>
      <c r="E179" s="21">
        <v>43070</v>
      </c>
      <c r="F179">
        <v>20</v>
      </c>
      <c r="G179" t="b">
        <v>1</v>
      </c>
      <c r="H179" t="b">
        <v>0</v>
      </c>
      <c r="I179" t="s">
        <v>146</v>
      </c>
      <c r="J179" s="22" t="e">
        <v>#N/A</v>
      </c>
    </row>
    <row r="180" spans="1:10" x14ac:dyDescent="0.25">
      <c r="A180" t="s">
        <v>156</v>
      </c>
      <c r="B180" t="s">
        <v>366</v>
      </c>
      <c r="C180" t="s">
        <v>149</v>
      </c>
      <c r="D180" t="s">
        <v>150</v>
      </c>
      <c r="E180" s="21">
        <v>42583</v>
      </c>
      <c r="F180">
        <v>20</v>
      </c>
      <c r="G180" t="b">
        <v>1</v>
      </c>
      <c r="H180" t="b">
        <v>0</v>
      </c>
      <c r="I180" t="s">
        <v>146</v>
      </c>
      <c r="J180" s="22" t="e">
        <v>#N/A</v>
      </c>
    </row>
    <row r="181" spans="1:10" x14ac:dyDescent="0.25">
      <c r="A181" t="s">
        <v>156</v>
      </c>
      <c r="B181" t="s">
        <v>367</v>
      </c>
      <c r="C181" t="s">
        <v>149</v>
      </c>
      <c r="D181" t="s">
        <v>150</v>
      </c>
      <c r="E181" s="21">
        <v>42705</v>
      </c>
      <c r="F181">
        <v>40</v>
      </c>
      <c r="G181" t="b">
        <v>1</v>
      </c>
      <c r="H181" t="b">
        <v>0</v>
      </c>
      <c r="I181" t="s">
        <v>146</v>
      </c>
      <c r="J181" s="22" t="e">
        <v>#N/A</v>
      </c>
    </row>
    <row r="182" spans="1:10" x14ac:dyDescent="0.25">
      <c r="A182" t="s">
        <v>156</v>
      </c>
      <c r="B182" t="s">
        <v>368</v>
      </c>
      <c r="C182" t="s">
        <v>149</v>
      </c>
      <c r="D182" t="s">
        <v>150</v>
      </c>
      <c r="E182" s="21">
        <v>43831</v>
      </c>
      <c r="F182">
        <v>20</v>
      </c>
      <c r="G182" t="b">
        <v>1</v>
      </c>
      <c r="H182" t="b">
        <v>0</v>
      </c>
      <c r="I182" t="s">
        <v>146</v>
      </c>
      <c r="J182" s="22" t="e">
        <v>#N/A</v>
      </c>
    </row>
    <row r="183" spans="1:10" x14ac:dyDescent="0.25">
      <c r="A183" t="s">
        <v>156</v>
      </c>
      <c r="B183" t="s">
        <v>369</v>
      </c>
      <c r="C183" t="s">
        <v>149</v>
      </c>
      <c r="D183" t="s">
        <v>150</v>
      </c>
      <c r="E183" s="21">
        <v>42705</v>
      </c>
      <c r="F183">
        <v>20</v>
      </c>
      <c r="G183" t="b">
        <v>1</v>
      </c>
      <c r="H183" t="b">
        <v>0</v>
      </c>
      <c r="I183" t="s">
        <v>146</v>
      </c>
      <c r="J183" s="22" t="e">
        <v>#N/A</v>
      </c>
    </row>
    <row r="184" spans="1:10" x14ac:dyDescent="0.25">
      <c r="A184" t="s">
        <v>156</v>
      </c>
      <c r="B184" t="s">
        <v>370</v>
      </c>
      <c r="C184" t="s">
        <v>149</v>
      </c>
      <c r="D184" t="s">
        <v>150</v>
      </c>
      <c r="E184" s="21">
        <v>42675</v>
      </c>
      <c r="F184">
        <v>5</v>
      </c>
      <c r="G184" t="b">
        <v>1</v>
      </c>
      <c r="H184" t="b">
        <v>0</v>
      </c>
      <c r="I184" t="s">
        <v>146</v>
      </c>
      <c r="J184" s="22" t="e">
        <v>#N/A</v>
      </c>
    </row>
    <row r="185" spans="1:10" x14ac:dyDescent="0.25">
      <c r="A185" t="s">
        <v>156</v>
      </c>
      <c r="B185" t="s">
        <v>371</v>
      </c>
      <c r="C185" t="s">
        <v>149</v>
      </c>
      <c r="D185" t="s">
        <v>150</v>
      </c>
      <c r="E185" s="21">
        <v>42705</v>
      </c>
      <c r="F185">
        <v>85</v>
      </c>
      <c r="G185" t="b">
        <v>1</v>
      </c>
      <c r="H185" t="b">
        <v>0</v>
      </c>
      <c r="I185" t="s">
        <v>146</v>
      </c>
      <c r="J185" s="22" t="e">
        <v>#N/A</v>
      </c>
    </row>
    <row r="186" spans="1:10" x14ac:dyDescent="0.25">
      <c r="A186" t="s">
        <v>156</v>
      </c>
      <c r="B186" t="s">
        <v>372</v>
      </c>
      <c r="C186" t="s">
        <v>149</v>
      </c>
      <c r="D186" t="s">
        <v>150</v>
      </c>
      <c r="E186" s="21">
        <v>42705</v>
      </c>
      <c r="F186">
        <v>50</v>
      </c>
      <c r="G186" t="b">
        <v>1</v>
      </c>
      <c r="H186" t="b">
        <v>0</v>
      </c>
      <c r="I186" t="s">
        <v>146</v>
      </c>
      <c r="J186" s="22" t="e">
        <v>#N/A</v>
      </c>
    </row>
    <row r="187" spans="1:10" x14ac:dyDescent="0.25">
      <c r="A187" t="s">
        <v>156</v>
      </c>
      <c r="B187" t="s">
        <v>373</v>
      </c>
      <c r="C187" t="s">
        <v>144</v>
      </c>
      <c r="D187" t="s">
        <v>155</v>
      </c>
      <c r="E187" s="21">
        <v>39783</v>
      </c>
      <c r="F187">
        <v>0.75</v>
      </c>
      <c r="G187" t="b">
        <v>1</v>
      </c>
      <c r="H187" t="b">
        <v>0</v>
      </c>
      <c r="I187" t="s">
        <v>146</v>
      </c>
      <c r="J187" s="22" t="e">
        <v>#N/A</v>
      </c>
    </row>
    <row r="188" spans="1:10" x14ac:dyDescent="0.25">
      <c r="A188" t="s">
        <v>156</v>
      </c>
      <c r="B188" t="s">
        <v>374</v>
      </c>
      <c r="C188" t="s">
        <v>144</v>
      </c>
      <c r="D188" t="s">
        <v>155</v>
      </c>
      <c r="E188" s="21">
        <v>39783</v>
      </c>
      <c r="F188">
        <v>0.75</v>
      </c>
      <c r="G188" t="b">
        <v>1</v>
      </c>
      <c r="H188" t="b">
        <v>0</v>
      </c>
      <c r="I188" t="s">
        <v>146</v>
      </c>
      <c r="J188" s="22" t="e">
        <v>#N/A</v>
      </c>
    </row>
    <row r="189" spans="1:10" x14ac:dyDescent="0.25">
      <c r="A189" t="s">
        <v>147</v>
      </c>
      <c r="B189" t="s">
        <v>375</v>
      </c>
      <c r="C189" t="s">
        <v>144</v>
      </c>
      <c r="D189" t="s">
        <v>155</v>
      </c>
      <c r="E189" s="21">
        <v>32721</v>
      </c>
      <c r="F189">
        <v>25.5</v>
      </c>
      <c r="G189" t="b">
        <v>1</v>
      </c>
      <c r="H189" t="b">
        <v>0</v>
      </c>
      <c r="I189" t="s">
        <v>146</v>
      </c>
      <c r="J189" s="22" t="e">
        <v>#N/A</v>
      </c>
    </row>
    <row r="190" spans="1:10" x14ac:dyDescent="0.25">
      <c r="A190" t="s">
        <v>156</v>
      </c>
      <c r="B190" t="s">
        <v>376</v>
      </c>
      <c r="C190" t="s">
        <v>144</v>
      </c>
      <c r="D190" t="s">
        <v>155</v>
      </c>
      <c r="E190" s="21">
        <v>31382</v>
      </c>
      <c r="F190">
        <v>14.4</v>
      </c>
      <c r="G190" t="b">
        <v>1</v>
      </c>
      <c r="H190" t="b">
        <v>0</v>
      </c>
      <c r="I190" t="s">
        <v>146</v>
      </c>
      <c r="J190" s="22" t="e">
        <v>#N/A</v>
      </c>
    </row>
    <row r="191" spans="1:10" x14ac:dyDescent="0.25">
      <c r="A191" t="s">
        <v>377</v>
      </c>
      <c r="B191" t="s">
        <v>378</v>
      </c>
      <c r="C191" t="s">
        <v>144</v>
      </c>
      <c r="D191" t="s">
        <v>155</v>
      </c>
      <c r="E191" s="21">
        <v>39814</v>
      </c>
      <c r="F191">
        <v>15</v>
      </c>
      <c r="G191" t="b">
        <v>1</v>
      </c>
      <c r="H191" t="b">
        <v>0</v>
      </c>
      <c r="I191" t="s">
        <v>146</v>
      </c>
      <c r="J191" s="22" t="e">
        <v>#N/A</v>
      </c>
    </row>
    <row r="192" spans="1:10" x14ac:dyDescent="0.25">
      <c r="A192" t="s">
        <v>283</v>
      </c>
      <c r="B192" t="s">
        <v>379</v>
      </c>
      <c r="C192" t="s">
        <v>144</v>
      </c>
      <c r="D192" t="s">
        <v>145</v>
      </c>
      <c r="E192" s="21">
        <v>19572</v>
      </c>
      <c r="F192">
        <v>17.2</v>
      </c>
      <c r="G192" t="b">
        <v>1</v>
      </c>
      <c r="H192" t="b">
        <v>0</v>
      </c>
      <c r="I192" t="s">
        <v>146</v>
      </c>
      <c r="J192" s="22" t="e">
        <v>#N/A</v>
      </c>
    </row>
    <row r="193" spans="1:10" x14ac:dyDescent="0.25">
      <c r="A193" t="s">
        <v>283</v>
      </c>
      <c r="B193" t="s">
        <v>380</v>
      </c>
      <c r="C193" t="s">
        <v>144</v>
      </c>
      <c r="D193" t="s">
        <v>145</v>
      </c>
      <c r="E193" s="21">
        <v>19784</v>
      </c>
      <c r="F193">
        <v>17.2</v>
      </c>
      <c r="G193" t="b">
        <v>1</v>
      </c>
      <c r="H193" t="b">
        <v>0</v>
      </c>
      <c r="I193" t="s">
        <v>146</v>
      </c>
      <c r="J193" s="22" t="e">
        <v>#N/A</v>
      </c>
    </row>
    <row r="194" spans="1:10" x14ac:dyDescent="0.25">
      <c r="A194" t="s">
        <v>283</v>
      </c>
      <c r="B194" t="s">
        <v>381</v>
      </c>
      <c r="C194" t="s">
        <v>144</v>
      </c>
      <c r="D194" t="s">
        <v>145</v>
      </c>
      <c r="E194" s="21">
        <v>20880</v>
      </c>
      <c r="F194">
        <v>24.6</v>
      </c>
      <c r="G194" t="b">
        <v>1</v>
      </c>
      <c r="H194" t="b">
        <v>0</v>
      </c>
      <c r="I194" t="s">
        <v>146</v>
      </c>
      <c r="J194" s="22" t="e">
        <v>#N/A</v>
      </c>
    </row>
    <row r="195" spans="1:10" x14ac:dyDescent="0.25">
      <c r="A195" t="s">
        <v>147</v>
      </c>
      <c r="B195" t="s">
        <v>382</v>
      </c>
      <c r="C195" t="s">
        <v>149</v>
      </c>
      <c r="D195" t="s">
        <v>150</v>
      </c>
      <c r="E195" s="21">
        <v>42186</v>
      </c>
      <c r="F195">
        <v>1.38</v>
      </c>
      <c r="G195" t="b">
        <v>1</v>
      </c>
      <c r="H195" t="b">
        <v>0</v>
      </c>
      <c r="I195" t="s">
        <v>146</v>
      </c>
      <c r="J195" s="22" t="e">
        <v>#N/A</v>
      </c>
    </row>
    <row r="196" spans="1:10" x14ac:dyDescent="0.25">
      <c r="A196" t="s">
        <v>293</v>
      </c>
      <c r="B196" t="s">
        <v>383</v>
      </c>
      <c r="C196" t="s">
        <v>163</v>
      </c>
      <c r="D196" t="s">
        <v>169</v>
      </c>
      <c r="E196" s="21">
        <v>39600</v>
      </c>
      <c r="F196">
        <v>45.01</v>
      </c>
      <c r="G196" t="b">
        <v>1</v>
      </c>
      <c r="H196" t="b">
        <v>0</v>
      </c>
      <c r="I196" t="s">
        <v>146</v>
      </c>
      <c r="J196" s="22" t="e">
        <v>#N/A</v>
      </c>
    </row>
    <row r="197" spans="1:10" x14ac:dyDescent="0.25">
      <c r="A197" t="s">
        <v>293</v>
      </c>
      <c r="B197" t="s">
        <v>384</v>
      </c>
      <c r="C197" t="s">
        <v>163</v>
      </c>
      <c r="D197" t="s">
        <v>169</v>
      </c>
      <c r="E197" s="21">
        <v>39600</v>
      </c>
      <c r="F197">
        <v>45.01</v>
      </c>
      <c r="G197" t="b">
        <v>1</v>
      </c>
      <c r="H197" t="b">
        <v>0</v>
      </c>
      <c r="I197" t="s">
        <v>146</v>
      </c>
      <c r="J197" s="22" t="e">
        <v>#N/A</v>
      </c>
    </row>
    <row r="198" spans="1:10" x14ac:dyDescent="0.25">
      <c r="A198" t="s">
        <v>142</v>
      </c>
      <c r="B198" t="s">
        <v>386</v>
      </c>
      <c r="C198" t="s">
        <v>149</v>
      </c>
      <c r="D198" t="s">
        <v>79</v>
      </c>
      <c r="E198" s="21">
        <v>41699</v>
      </c>
      <c r="F198">
        <v>300</v>
      </c>
      <c r="G198" t="b">
        <v>1</v>
      </c>
      <c r="H198" t="b">
        <v>0</v>
      </c>
      <c r="I198" t="s">
        <v>146</v>
      </c>
      <c r="J198" s="22" t="e">
        <v>#N/A</v>
      </c>
    </row>
    <row r="199" spans="1:10" x14ac:dyDescent="0.25">
      <c r="A199" t="s">
        <v>156</v>
      </c>
      <c r="B199" t="s">
        <v>387</v>
      </c>
      <c r="C199" t="s">
        <v>149</v>
      </c>
      <c r="D199" t="s">
        <v>79</v>
      </c>
      <c r="E199" s="21">
        <v>40940</v>
      </c>
      <c r="F199">
        <v>49</v>
      </c>
      <c r="G199" t="b">
        <v>1</v>
      </c>
      <c r="H199" t="b">
        <v>0</v>
      </c>
      <c r="I199" t="s">
        <v>146</v>
      </c>
      <c r="J199" s="22" t="e">
        <v>#N/A</v>
      </c>
    </row>
    <row r="200" spans="1:10" x14ac:dyDescent="0.25">
      <c r="A200" t="s">
        <v>147</v>
      </c>
      <c r="B200" t="s">
        <v>388</v>
      </c>
      <c r="C200" t="s">
        <v>149</v>
      </c>
      <c r="D200" t="s">
        <v>150</v>
      </c>
      <c r="E200" s="21">
        <v>42095</v>
      </c>
      <c r="F200">
        <v>12</v>
      </c>
      <c r="G200" t="b">
        <v>1</v>
      </c>
      <c r="H200" t="b">
        <v>0</v>
      </c>
      <c r="I200" t="s">
        <v>146</v>
      </c>
      <c r="J200" s="22" t="e">
        <v>#N/A</v>
      </c>
    </row>
    <row r="201" spans="1:10" x14ac:dyDescent="0.25">
      <c r="A201" t="s">
        <v>156</v>
      </c>
      <c r="B201" t="s">
        <v>390</v>
      </c>
      <c r="C201" t="s">
        <v>149</v>
      </c>
      <c r="D201" t="s">
        <v>150</v>
      </c>
      <c r="E201" s="21">
        <v>42522</v>
      </c>
      <c r="F201">
        <v>250</v>
      </c>
      <c r="G201" t="b">
        <v>1</v>
      </c>
      <c r="H201" t="b">
        <v>0</v>
      </c>
      <c r="I201" t="s">
        <v>146</v>
      </c>
      <c r="J201" s="22" t="e">
        <v>#N/A</v>
      </c>
    </row>
    <row r="202" spans="1:10" x14ac:dyDescent="0.25">
      <c r="A202" t="s">
        <v>156</v>
      </c>
      <c r="B202" t="s">
        <v>391</v>
      </c>
      <c r="C202" t="s">
        <v>163</v>
      </c>
      <c r="D202" t="s">
        <v>38</v>
      </c>
      <c r="E202" s="21">
        <v>32478</v>
      </c>
      <c r="F202">
        <v>72</v>
      </c>
      <c r="G202" t="b">
        <v>1</v>
      </c>
      <c r="H202" t="b">
        <v>0</v>
      </c>
      <c r="I202" t="s">
        <v>146</v>
      </c>
      <c r="J202" s="22" t="e">
        <v>#N/A</v>
      </c>
    </row>
    <row r="203" spans="1:10" x14ac:dyDescent="0.25">
      <c r="A203" t="s">
        <v>317</v>
      </c>
      <c r="B203" t="s">
        <v>392</v>
      </c>
      <c r="C203" t="s">
        <v>144</v>
      </c>
      <c r="D203" t="s">
        <v>183</v>
      </c>
      <c r="E203" s="21">
        <v>36220</v>
      </c>
      <c r="F203">
        <v>7</v>
      </c>
      <c r="G203" t="b">
        <v>1</v>
      </c>
      <c r="H203" t="b">
        <v>0</v>
      </c>
      <c r="I203" t="s">
        <v>146</v>
      </c>
      <c r="J203" s="22" t="e">
        <v>#N/A</v>
      </c>
    </row>
    <row r="204" spans="1:10" x14ac:dyDescent="0.25">
      <c r="A204" t="s">
        <v>228</v>
      </c>
      <c r="B204" t="s">
        <v>393</v>
      </c>
      <c r="C204" t="s">
        <v>144</v>
      </c>
      <c r="D204" t="s">
        <v>183</v>
      </c>
      <c r="E204" s="21">
        <v>36220</v>
      </c>
      <c r="F204">
        <v>1.7</v>
      </c>
      <c r="G204" t="b">
        <v>1</v>
      </c>
      <c r="H204" t="b">
        <v>0</v>
      </c>
      <c r="I204" t="s">
        <v>146</v>
      </c>
      <c r="J204" s="22" t="e">
        <v>#N/A</v>
      </c>
    </row>
    <row r="205" spans="1:10" x14ac:dyDescent="0.25">
      <c r="A205" t="s">
        <v>228</v>
      </c>
      <c r="B205" t="s">
        <v>394</v>
      </c>
      <c r="C205" t="s">
        <v>144</v>
      </c>
      <c r="D205" t="s">
        <v>183</v>
      </c>
      <c r="E205" s="21">
        <v>36220</v>
      </c>
      <c r="F205">
        <v>1.7</v>
      </c>
      <c r="G205" t="b">
        <v>1</v>
      </c>
      <c r="H205" t="b">
        <v>0</v>
      </c>
      <c r="I205" t="s">
        <v>146</v>
      </c>
      <c r="J205" s="22" t="e">
        <v>#N/A</v>
      </c>
    </row>
    <row r="206" spans="1:10" x14ac:dyDescent="0.25">
      <c r="A206" t="s">
        <v>228</v>
      </c>
      <c r="B206" t="s">
        <v>395</v>
      </c>
      <c r="C206" t="s">
        <v>144</v>
      </c>
      <c r="D206" t="s">
        <v>183</v>
      </c>
      <c r="E206" s="21">
        <v>36220</v>
      </c>
      <c r="F206">
        <v>7</v>
      </c>
      <c r="G206" t="b">
        <v>1</v>
      </c>
      <c r="H206" t="b">
        <v>0</v>
      </c>
      <c r="I206" t="s">
        <v>146</v>
      </c>
      <c r="J206" s="22" t="e">
        <v>#N/A</v>
      </c>
    </row>
    <row r="207" spans="1:10" x14ac:dyDescent="0.25">
      <c r="A207" t="s">
        <v>228</v>
      </c>
      <c r="B207" t="s">
        <v>396</v>
      </c>
      <c r="C207" t="s">
        <v>144</v>
      </c>
      <c r="D207" t="s">
        <v>183</v>
      </c>
      <c r="E207" s="21">
        <v>36220</v>
      </c>
      <c r="F207">
        <v>1.7</v>
      </c>
      <c r="G207" t="b">
        <v>1</v>
      </c>
      <c r="H207" t="b">
        <v>0</v>
      </c>
      <c r="I207" t="s">
        <v>146</v>
      </c>
      <c r="J207" s="22" t="e">
        <v>#N/A</v>
      </c>
    </row>
    <row r="208" spans="1:10" x14ac:dyDescent="0.25">
      <c r="A208" t="s">
        <v>228</v>
      </c>
      <c r="B208" t="s">
        <v>397</v>
      </c>
      <c r="C208" t="s">
        <v>144</v>
      </c>
      <c r="D208" t="s">
        <v>183</v>
      </c>
      <c r="E208" s="21">
        <v>36220</v>
      </c>
      <c r="F208">
        <v>1.7</v>
      </c>
      <c r="G208" t="b">
        <v>1</v>
      </c>
      <c r="H208" t="b">
        <v>0</v>
      </c>
      <c r="I208" t="s">
        <v>146</v>
      </c>
      <c r="J208" s="22" t="e">
        <v>#N/A</v>
      </c>
    </row>
    <row r="209" spans="1:10" x14ac:dyDescent="0.25">
      <c r="A209" t="s">
        <v>147</v>
      </c>
      <c r="B209" t="s">
        <v>398</v>
      </c>
      <c r="C209" t="s">
        <v>144</v>
      </c>
      <c r="D209" t="s">
        <v>155</v>
      </c>
      <c r="E209" s="21">
        <v>43800</v>
      </c>
      <c r="F209">
        <v>3</v>
      </c>
      <c r="G209" t="b">
        <v>1</v>
      </c>
      <c r="H209" t="b">
        <v>0</v>
      </c>
      <c r="I209" t="s">
        <v>146</v>
      </c>
      <c r="J209" s="22" t="e">
        <v>#N/A</v>
      </c>
    </row>
    <row r="210" spans="1:10" x14ac:dyDescent="0.25">
      <c r="A210" t="s">
        <v>181</v>
      </c>
      <c r="B210" t="s">
        <v>399</v>
      </c>
      <c r="C210" t="s">
        <v>163</v>
      </c>
      <c r="D210" t="s">
        <v>169</v>
      </c>
      <c r="E210" s="21">
        <v>37712</v>
      </c>
      <c r="F210">
        <v>146</v>
      </c>
      <c r="G210" t="b">
        <v>1</v>
      </c>
      <c r="H210" t="b">
        <v>0</v>
      </c>
      <c r="I210" t="s">
        <v>146</v>
      </c>
      <c r="J210" s="22" t="e">
        <v>#N/A</v>
      </c>
    </row>
    <row r="211" spans="1:10" x14ac:dyDescent="0.25">
      <c r="A211" t="s">
        <v>181</v>
      </c>
      <c r="B211" t="s">
        <v>400</v>
      </c>
      <c r="C211" t="s">
        <v>163</v>
      </c>
      <c r="D211" t="s">
        <v>169</v>
      </c>
      <c r="E211" s="21">
        <v>37712</v>
      </c>
      <c r="F211">
        <v>146</v>
      </c>
      <c r="G211" t="b">
        <v>1</v>
      </c>
      <c r="H211" t="b">
        <v>0</v>
      </c>
      <c r="I211" t="s">
        <v>146</v>
      </c>
      <c r="J211" s="22" t="e">
        <v>#N/A</v>
      </c>
    </row>
    <row r="212" spans="1:10" x14ac:dyDescent="0.25">
      <c r="A212" t="s">
        <v>254</v>
      </c>
      <c r="B212" t="s">
        <v>401</v>
      </c>
      <c r="C212" t="s">
        <v>144</v>
      </c>
      <c r="D212" t="s">
        <v>167</v>
      </c>
      <c r="E212" s="21">
        <v>38443</v>
      </c>
      <c r="F212">
        <v>58</v>
      </c>
      <c r="G212" t="b">
        <v>1</v>
      </c>
      <c r="H212" t="b">
        <v>0</v>
      </c>
      <c r="I212" t="s">
        <v>146</v>
      </c>
      <c r="J212" s="22" t="e">
        <v>#N/A</v>
      </c>
    </row>
    <row r="213" spans="1:10" x14ac:dyDescent="0.25">
      <c r="A213" t="s">
        <v>151</v>
      </c>
      <c r="B213" t="s">
        <v>402</v>
      </c>
      <c r="C213" t="s">
        <v>144</v>
      </c>
      <c r="D213" t="s">
        <v>167</v>
      </c>
      <c r="E213" s="21">
        <v>18264</v>
      </c>
      <c r="F213">
        <v>67.2</v>
      </c>
      <c r="G213" t="b">
        <v>1</v>
      </c>
      <c r="H213" t="b">
        <v>0</v>
      </c>
      <c r="I213" t="s">
        <v>146</v>
      </c>
      <c r="J213" s="22" t="e">
        <v>#N/A</v>
      </c>
    </row>
    <row r="214" spans="1:10" x14ac:dyDescent="0.25">
      <c r="A214" t="s">
        <v>151</v>
      </c>
      <c r="B214" t="s">
        <v>403</v>
      </c>
      <c r="C214" t="s">
        <v>144</v>
      </c>
      <c r="D214" t="s">
        <v>167</v>
      </c>
      <c r="E214" s="21">
        <v>18264</v>
      </c>
      <c r="F214">
        <v>32.5</v>
      </c>
      <c r="G214" t="b">
        <v>1</v>
      </c>
      <c r="H214" t="b">
        <v>0</v>
      </c>
      <c r="I214" t="s">
        <v>146</v>
      </c>
      <c r="J214" s="22" t="e">
        <v>#N/A</v>
      </c>
    </row>
    <row r="215" spans="1:10" x14ac:dyDescent="0.25">
      <c r="A215" t="s">
        <v>161</v>
      </c>
      <c r="B215" t="s">
        <v>404</v>
      </c>
      <c r="C215" t="s">
        <v>144</v>
      </c>
      <c r="D215" t="s">
        <v>155</v>
      </c>
      <c r="E215" s="19" t="s">
        <v>2781</v>
      </c>
      <c r="F215">
        <v>12</v>
      </c>
      <c r="G215" t="b">
        <v>1</v>
      </c>
      <c r="H215" t="b">
        <v>0</v>
      </c>
      <c r="I215" t="s">
        <v>146</v>
      </c>
      <c r="J215" s="22" t="e">
        <v>#N/A</v>
      </c>
    </row>
    <row r="216" spans="1:10" x14ac:dyDescent="0.25">
      <c r="A216" t="s">
        <v>317</v>
      </c>
      <c r="B216" t="s">
        <v>405</v>
      </c>
      <c r="C216" t="s">
        <v>163</v>
      </c>
      <c r="D216" t="s">
        <v>38</v>
      </c>
      <c r="E216" s="21">
        <v>30864</v>
      </c>
      <c r="F216">
        <v>26.094999999999999</v>
      </c>
      <c r="G216" t="b">
        <v>1</v>
      </c>
      <c r="H216" t="b">
        <v>0</v>
      </c>
      <c r="I216" t="s">
        <v>146</v>
      </c>
      <c r="J216" s="22" t="e">
        <v>#N/A</v>
      </c>
    </row>
    <row r="217" spans="1:10" x14ac:dyDescent="0.25">
      <c r="A217" t="s">
        <v>317</v>
      </c>
      <c r="B217" t="s">
        <v>406</v>
      </c>
      <c r="C217" t="s">
        <v>163</v>
      </c>
      <c r="D217" t="s">
        <v>38</v>
      </c>
      <c r="E217" s="21">
        <v>39417</v>
      </c>
      <c r="F217">
        <v>12</v>
      </c>
      <c r="G217" t="b">
        <v>1</v>
      </c>
      <c r="H217" t="b">
        <v>0</v>
      </c>
      <c r="I217" t="s">
        <v>146</v>
      </c>
      <c r="J217" s="22" t="e">
        <v>#N/A</v>
      </c>
    </row>
    <row r="218" spans="1:10" x14ac:dyDescent="0.25">
      <c r="A218" t="s">
        <v>156</v>
      </c>
      <c r="B218" t="s">
        <v>407</v>
      </c>
      <c r="C218" t="s">
        <v>149</v>
      </c>
      <c r="D218" t="s">
        <v>150</v>
      </c>
      <c r="E218" s="21">
        <v>40148</v>
      </c>
      <c r="F218">
        <v>21</v>
      </c>
      <c r="G218" t="b">
        <v>1</v>
      </c>
      <c r="H218" t="b">
        <v>0</v>
      </c>
      <c r="I218" t="s">
        <v>146</v>
      </c>
      <c r="J218" s="22" t="e">
        <v>#N/A</v>
      </c>
    </row>
    <row r="219" spans="1:10" x14ac:dyDescent="0.25">
      <c r="A219" t="s">
        <v>156</v>
      </c>
      <c r="B219" t="s">
        <v>408</v>
      </c>
      <c r="C219" t="s">
        <v>149</v>
      </c>
      <c r="D219" t="s">
        <v>150</v>
      </c>
      <c r="E219" s="21">
        <v>42826</v>
      </c>
      <c r="F219">
        <v>20</v>
      </c>
      <c r="G219" t="b">
        <v>1</v>
      </c>
      <c r="H219" t="b">
        <v>0</v>
      </c>
      <c r="I219" t="s">
        <v>146</v>
      </c>
      <c r="J219" s="22" t="e">
        <v>#N/A</v>
      </c>
    </row>
    <row r="220" spans="1:10" x14ac:dyDescent="0.25">
      <c r="A220" t="s">
        <v>147</v>
      </c>
      <c r="B220" t="s">
        <v>410</v>
      </c>
      <c r="C220" t="s">
        <v>163</v>
      </c>
      <c r="D220" t="s">
        <v>169</v>
      </c>
      <c r="E220" s="21">
        <v>37591</v>
      </c>
      <c r="F220">
        <v>47.6</v>
      </c>
      <c r="G220" t="b">
        <v>1</v>
      </c>
      <c r="H220" t="b">
        <v>0</v>
      </c>
      <c r="I220" t="s">
        <v>146</v>
      </c>
      <c r="J220" s="22" t="e">
        <v>#N/A</v>
      </c>
    </row>
    <row r="221" spans="1:10" x14ac:dyDescent="0.25">
      <c r="A221" t="s">
        <v>228</v>
      </c>
      <c r="B221" t="s">
        <v>411</v>
      </c>
      <c r="C221" t="s">
        <v>149</v>
      </c>
      <c r="D221" t="s">
        <v>214</v>
      </c>
      <c r="E221" s="21">
        <v>42705</v>
      </c>
      <c r="F221">
        <v>140</v>
      </c>
      <c r="G221" t="b">
        <v>1</v>
      </c>
      <c r="H221" t="b">
        <v>0</v>
      </c>
      <c r="I221" t="s">
        <v>146</v>
      </c>
      <c r="J221" s="22" t="e">
        <v>#N/A</v>
      </c>
    </row>
    <row r="222" spans="1:10" x14ac:dyDescent="0.25">
      <c r="A222" t="s">
        <v>317</v>
      </c>
      <c r="B222" t="s">
        <v>412</v>
      </c>
      <c r="C222" t="s">
        <v>144</v>
      </c>
      <c r="D222" t="s">
        <v>260</v>
      </c>
      <c r="E222" s="21">
        <v>31533</v>
      </c>
      <c r="F222">
        <v>458</v>
      </c>
      <c r="G222" t="b">
        <v>1</v>
      </c>
      <c r="H222" t="b">
        <v>0</v>
      </c>
      <c r="I222" t="s">
        <v>146</v>
      </c>
      <c r="J222" s="22" t="e">
        <v>#N/A</v>
      </c>
    </row>
    <row r="223" spans="1:10" x14ac:dyDescent="0.25">
      <c r="A223" t="s">
        <v>142</v>
      </c>
      <c r="B223" t="s">
        <v>413</v>
      </c>
      <c r="C223" t="s">
        <v>163</v>
      </c>
      <c r="D223" t="s">
        <v>169</v>
      </c>
      <c r="E223" s="21">
        <v>42522</v>
      </c>
      <c r="F223">
        <v>165</v>
      </c>
      <c r="G223" t="b">
        <v>1</v>
      </c>
      <c r="H223" t="b">
        <v>0</v>
      </c>
      <c r="I223" t="s">
        <v>146</v>
      </c>
      <c r="J223" s="22" t="e">
        <v>#N/A</v>
      </c>
    </row>
    <row r="224" spans="1:10" x14ac:dyDescent="0.25">
      <c r="A224" t="s">
        <v>195</v>
      </c>
      <c r="B224" t="s">
        <v>414</v>
      </c>
      <c r="C224" t="s">
        <v>163</v>
      </c>
      <c r="D224" t="s">
        <v>169</v>
      </c>
      <c r="E224" s="21">
        <v>37165</v>
      </c>
      <c r="F224">
        <v>51.25</v>
      </c>
      <c r="G224" t="b">
        <v>1</v>
      </c>
      <c r="H224" t="b">
        <v>0</v>
      </c>
      <c r="I224" t="s">
        <v>146</v>
      </c>
      <c r="J224" s="22" t="e">
        <v>#N/A</v>
      </c>
    </row>
    <row r="225" spans="1:10" x14ac:dyDescent="0.25">
      <c r="A225" t="s">
        <v>317</v>
      </c>
      <c r="B225" t="s">
        <v>415</v>
      </c>
      <c r="C225" t="s">
        <v>149</v>
      </c>
      <c r="D225" t="s">
        <v>79</v>
      </c>
      <c r="E225" s="21">
        <v>18264</v>
      </c>
      <c r="F225">
        <v>334.5</v>
      </c>
      <c r="G225" t="b">
        <v>1</v>
      </c>
      <c r="H225" t="b">
        <v>0</v>
      </c>
      <c r="I225" t="s">
        <v>146</v>
      </c>
      <c r="J225" s="22" t="e">
        <v>#N/A</v>
      </c>
    </row>
    <row r="226" spans="1:10" x14ac:dyDescent="0.25">
      <c r="A226" t="s">
        <v>263</v>
      </c>
      <c r="B226" t="s">
        <v>416</v>
      </c>
      <c r="C226" t="s">
        <v>149</v>
      </c>
      <c r="D226" t="s">
        <v>150</v>
      </c>
      <c r="E226" s="21">
        <v>42736</v>
      </c>
      <c r="F226">
        <v>50</v>
      </c>
      <c r="G226" t="b">
        <v>1</v>
      </c>
      <c r="H226" t="b">
        <v>0</v>
      </c>
      <c r="I226" t="s">
        <v>146</v>
      </c>
      <c r="J226" s="22" t="e">
        <v>#N/A</v>
      </c>
    </row>
    <row r="227" spans="1:10" x14ac:dyDescent="0.25">
      <c r="A227" t="s">
        <v>153</v>
      </c>
      <c r="B227" t="s">
        <v>417</v>
      </c>
      <c r="C227" t="s">
        <v>144</v>
      </c>
      <c r="D227" t="s">
        <v>183</v>
      </c>
      <c r="E227" s="21">
        <v>37469</v>
      </c>
      <c r="F227">
        <v>4.0999999999999996</v>
      </c>
      <c r="G227" t="b">
        <v>1</v>
      </c>
      <c r="H227" t="b">
        <v>0</v>
      </c>
      <c r="I227" t="s">
        <v>146</v>
      </c>
      <c r="J227" s="22" t="e">
        <v>#N/A</v>
      </c>
    </row>
    <row r="228" spans="1:10" x14ac:dyDescent="0.25">
      <c r="A228" t="s">
        <v>153</v>
      </c>
      <c r="B228" t="s">
        <v>418</v>
      </c>
      <c r="C228" t="s">
        <v>144</v>
      </c>
      <c r="D228" t="s">
        <v>183</v>
      </c>
      <c r="E228" s="21">
        <v>37469</v>
      </c>
      <c r="F228">
        <v>4.0999999999999996</v>
      </c>
      <c r="G228" t="b">
        <v>1</v>
      </c>
      <c r="H228" t="b">
        <v>0</v>
      </c>
      <c r="I228" t="s">
        <v>146</v>
      </c>
      <c r="J228" s="22" t="e">
        <v>#N/A</v>
      </c>
    </row>
    <row r="229" spans="1:10" x14ac:dyDescent="0.25">
      <c r="A229" t="s">
        <v>153</v>
      </c>
      <c r="B229" t="s">
        <v>419</v>
      </c>
      <c r="C229" t="s">
        <v>144</v>
      </c>
      <c r="D229" t="s">
        <v>183</v>
      </c>
      <c r="E229" s="21">
        <v>37469</v>
      </c>
      <c r="F229">
        <v>4.0999999999999996</v>
      </c>
      <c r="G229" t="b">
        <v>1</v>
      </c>
      <c r="H229" t="b">
        <v>0</v>
      </c>
      <c r="I229" t="s">
        <v>146</v>
      </c>
      <c r="J229" s="22" t="e">
        <v>#N/A</v>
      </c>
    </row>
    <row r="230" spans="1:10" x14ac:dyDescent="0.25">
      <c r="A230" t="s">
        <v>153</v>
      </c>
      <c r="B230" t="s">
        <v>420</v>
      </c>
      <c r="C230" t="s">
        <v>144</v>
      </c>
      <c r="D230" t="s">
        <v>183</v>
      </c>
      <c r="E230" s="21">
        <v>37469</v>
      </c>
      <c r="F230">
        <v>4.0999999999999996</v>
      </c>
      <c r="G230" t="b">
        <v>1</v>
      </c>
      <c r="H230" t="b">
        <v>0</v>
      </c>
      <c r="I230" t="s">
        <v>146</v>
      </c>
      <c r="J230" s="22" t="e">
        <v>#N/A</v>
      </c>
    </row>
    <row r="231" spans="1:10" x14ac:dyDescent="0.25">
      <c r="A231" t="s">
        <v>153</v>
      </c>
      <c r="B231" t="s">
        <v>421</v>
      </c>
      <c r="C231" t="s">
        <v>144</v>
      </c>
      <c r="D231" t="s">
        <v>183</v>
      </c>
      <c r="E231" s="21">
        <v>37469</v>
      </c>
      <c r="F231">
        <v>4.0999999999999996</v>
      </c>
      <c r="G231" t="b">
        <v>1</v>
      </c>
      <c r="H231" t="b">
        <v>0</v>
      </c>
      <c r="I231" t="s">
        <v>146</v>
      </c>
      <c r="J231" s="22" t="e">
        <v>#N/A</v>
      </c>
    </row>
    <row r="232" spans="1:10" x14ac:dyDescent="0.25">
      <c r="A232" t="s">
        <v>153</v>
      </c>
      <c r="B232" t="s">
        <v>422</v>
      </c>
      <c r="C232" t="s">
        <v>144</v>
      </c>
      <c r="D232" t="s">
        <v>183</v>
      </c>
      <c r="E232" s="21">
        <v>37469</v>
      </c>
      <c r="F232">
        <v>4.0999999999999996</v>
      </c>
      <c r="G232" t="b">
        <v>1</v>
      </c>
      <c r="H232" t="b">
        <v>0</v>
      </c>
      <c r="I232" t="s">
        <v>146</v>
      </c>
      <c r="J232" s="22" t="e">
        <v>#N/A</v>
      </c>
    </row>
    <row r="233" spans="1:10" x14ac:dyDescent="0.25">
      <c r="A233" t="s">
        <v>317</v>
      </c>
      <c r="B233" t="s">
        <v>423</v>
      </c>
      <c r="C233" t="s">
        <v>163</v>
      </c>
      <c r="D233" t="s">
        <v>169</v>
      </c>
      <c r="E233" s="21">
        <v>37104</v>
      </c>
      <c r="F233">
        <v>5.2</v>
      </c>
      <c r="G233" t="b">
        <v>1</v>
      </c>
      <c r="H233" t="b">
        <v>0</v>
      </c>
      <c r="I233" t="s">
        <v>146</v>
      </c>
      <c r="J233" s="22" t="e">
        <v>#N/A</v>
      </c>
    </row>
    <row r="234" spans="1:10" x14ac:dyDescent="0.25">
      <c r="A234" t="s">
        <v>317</v>
      </c>
      <c r="B234" t="s">
        <v>424</v>
      </c>
      <c r="C234" t="s">
        <v>144</v>
      </c>
      <c r="D234" t="s">
        <v>183</v>
      </c>
      <c r="E234" s="21">
        <v>31686</v>
      </c>
      <c r="F234">
        <v>7</v>
      </c>
      <c r="G234" t="b">
        <v>1</v>
      </c>
      <c r="H234" t="b">
        <v>0</v>
      </c>
      <c r="I234" t="s">
        <v>146</v>
      </c>
      <c r="J234" s="22" t="e">
        <v>#N/A</v>
      </c>
    </row>
    <row r="235" spans="1:10" x14ac:dyDescent="0.25">
      <c r="A235" t="s">
        <v>142</v>
      </c>
      <c r="B235" t="s">
        <v>425</v>
      </c>
      <c r="C235" t="s">
        <v>163</v>
      </c>
      <c r="D235" t="s">
        <v>169</v>
      </c>
      <c r="E235" s="21">
        <v>41640</v>
      </c>
      <c r="F235">
        <v>200</v>
      </c>
      <c r="G235" t="b">
        <v>1</v>
      </c>
      <c r="H235" t="b">
        <v>0</v>
      </c>
      <c r="I235" t="s">
        <v>146</v>
      </c>
      <c r="J235" s="22" t="e">
        <v>#N/A</v>
      </c>
    </row>
    <row r="236" spans="1:10" x14ac:dyDescent="0.25">
      <c r="A236" t="s">
        <v>153</v>
      </c>
      <c r="B236" t="s">
        <v>426</v>
      </c>
      <c r="C236" t="s">
        <v>304</v>
      </c>
      <c r="D236" t="s">
        <v>45</v>
      </c>
      <c r="E236" s="21">
        <v>18264</v>
      </c>
      <c r="F236">
        <v>18578.04</v>
      </c>
      <c r="G236" t="b">
        <v>1</v>
      </c>
      <c r="H236" t="b">
        <v>0</v>
      </c>
      <c r="I236" t="s">
        <v>146</v>
      </c>
      <c r="J236" s="22" t="e">
        <v>#N/A</v>
      </c>
    </row>
    <row r="237" spans="1:10" x14ac:dyDescent="0.25">
      <c r="A237" t="s">
        <v>263</v>
      </c>
      <c r="B237" t="s">
        <v>427</v>
      </c>
      <c r="C237" t="s">
        <v>163</v>
      </c>
      <c r="D237" t="s">
        <v>38</v>
      </c>
      <c r="E237" s="21">
        <v>33756</v>
      </c>
      <c r="F237">
        <v>8</v>
      </c>
      <c r="G237" t="b">
        <v>1</v>
      </c>
      <c r="H237" t="b">
        <v>0</v>
      </c>
      <c r="I237" t="s">
        <v>146</v>
      </c>
      <c r="J237" s="22" t="e">
        <v>#N/A</v>
      </c>
    </row>
    <row r="238" spans="1:10" x14ac:dyDescent="0.25">
      <c r="A238" t="s">
        <v>263</v>
      </c>
      <c r="B238" t="s">
        <v>428</v>
      </c>
      <c r="C238" t="s">
        <v>163</v>
      </c>
      <c r="D238" t="s">
        <v>38</v>
      </c>
      <c r="E238" s="21">
        <v>33756</v>
      </c>
      <c r="F238">
        <v>8</v>
      </c>
      <c r="G238" t="b">
        <v>1</v>
      </c>
      <c r="H238" t="b">
        <v>0</v>
      </c>
      <c r="I238" t="s">
        <v>146</v>
      </c>
      <c r="J238" s="22" t="e">
        <v>#N/A</v>
      </c>
    </row>
    <row r="239" spans="1:10" x14ac:dyDescent="0.25">
      <c r="A239" t="s">
        <v>263</v>
      </c>
      <c r="B239" t="s">
        <v>429</v>
      </c>
      <c r="C239" t="s">
        <v>163</v>
      </c>
      <c r="D239" t="s">
        <v>38</v>
      </c>
      <c r="E239" s="21">
        <v>33756</v>
      </c>
      <c r="F239">
        <v>8</v>
      </c>
      <c r="G239" t="b">
        <v>1</v>
      </c>
      <c r="H239" t="b">
        <v>0</v>
      </c>
      <c r="I239" t="s">
        <v>146</v>
      </c>
      <c r="J239" s="22" t="e">
        <v>#N/A</v>
      </c>
    </row>
    <row r="240" spans="1:10" x14ac:dyDescent="0.25">
      <c r="A240" t="s">
        <v>161</v>
      </c>
      <c r="B240" t="s">
        <v>430</v>
      </c>
      <c r="C240" t="s">
        <v>149</v>
      </c>
      <c r="D240" t="s">
        <v>79</v>
      </c>
      <c r="E240" s="21">
        <v>37956</v>
      </c>
      <c r="F240">
        <v>162</v>
      </c>
      <c r="G240" t="b">
        <v>1</v>
      </c>
      <c r="H240" t="b">
        <v>0</v>
      </c>
      <c r="I240" t="s">
        <v>146</v>
      </c>
      <c r="J240" s="22" t="e">
        <v>#N/A</v>
      </c>
    </row>
    <row r="241" spans="1:10" x14ac:dyDescent="0.25">
      <c r="A241" t="s">
        <v>161</v>
      </c>
      <c r="B241" t="s">
        <v>431</v>
      </c>
      <c r="C241" t="s">
        <v>149</v>
      </c>
      <c r="D241" t="s">
        <v>79</v>
      </c>
      <c r="E241" s="21">
        <v>40940</v>
      </c>
      <c r="F241">
        <v>78.2</v>
      </c>
      <c r="G241" t="b">
        <v>1</v>
      </c>
      <c r="H241" t="b">
        <v>0</v>
      </c>
      <c r="I241" t="s">
        <v>146</v>
      </c>
      <c r="J241" s="22" t="e">
        <v>#N/A</v>
      </c>
    </row>
    <row r="242" spans="1:10" x14ac:dyDescent="0.25">
      <c r="A242" t="s">
        <v>161</v>
      </c>
      <c r="B242" t="s">
        <v>432</v>
      </c>
      <c r="C242" t="s">
        <v>149</v>
      </c>
      <c r="D242" t="s">
        <v>79</v>
      </c>
      <c r="E242" s="21">
        <v>40544</v>
      </c>
      <c r="F242">
        <v>36.799999999999997</v>
      </c>
      <c r="G242" t="b">
        <v>1</v>
      </c>
      <c r="H242" t="b">
        <v>0</v>
      </c>
      <c r="I242" t="s">
        <v>146</v>
      </c>
      <c r="J242" s="22" t="e">
        <v>#N/A</v>
      </c>
    </row>
    <row r="243" spans="1:10" x14ac:dyDescent="0.25">
      <c r="A243" t="s">
        <v>161</v>
      </c>
      <c r="B243" t="s">
        <v>433</v>
      </c>
      <c r="C243" t="s">
        <v>149</v>
      </c>
      <c r="D243" t="s">
        <v>79</v>
      </c>
      <c r="E243" s="21">
        <v>38777</v>
      </c>
      <c r="F243">
        <v>150</v>
      </c>
      <c r="G243" t="b">
        <v>1</v>
      </c>
      <c r="H243" t="b">
        <v>0</v>
      </c>
      <c r="I243" t="s">
        <v>146</v>
      </c>
      <c r="J243" s="22" t="e">
        <v>#N/A</v>
      </c>
    </row>
    <row r="244" spans="1:10" x14ac:dyDescent="0.25">
      <c r="A244" t="s">
        <v>161</v>
      </c>
      <c r="B244" t="s">
        <v>434</v>
      </c>
      <c r="C244" t="s">
        <v>149</v>
      </c>
      <c r="D244" t="s">
        <v>79</v>
      </c>
      <c r="E244" s="21">
        <v>39814</v>
      </c>
      <c r="F244">
        <v>150</v>
      </c>
      <c r="G244" t="b">
        <v>1</v>
      </c>
      <c r="H244" t="b">
        <v>0</v>
      </c>
      <c r="I244" t="s">
        <v>146</v>
      </c>
      <c r="J244" s="22" t="e">
        <v>#N/A</v>
      </c>
    </row>
    <row r="245" spans="1:10" x14ac:dyDescent="0.25">
      <c r="A245" t="s">
        <v>161</v>
      </c>
      <c r="B245" t="s">
        <v>435</v>
      </c>
      <c r="C245" t="s">
        <v>149</v>
      </c>
      <c r="D245" t="s">
        <v>79</v>
      </c>
      <c r="E245" s="21">
        <v>40878</v>
      </c>
      <c r="F245">
        <v>102.5</v>
      </c>
      <c r="G245" t="b">
        <v>1</v>
      </c>
      <c r="H245" t="b">
        <v>0</v>
      </c>
      <c r="I245" t="s">
        <v>146</v>
      </c>
      <c r="J245" s="22" t="e">
        <v>#N/A</v>
      </c>
    </row>
    <row r="246" spans="1:10" x14ac:dyDescent="0.25">
      <c r="A246" t="s">
        <v>161</v>
      </c>
      <c r="B246" t="s">
        <v>436</v>
      </c>
      <c r="C246" t="s">
        <v>149</v>
      </c>
      <c r="D246" t="s">
        <v>79</v>
      </c>
      <c r="E246" s="21">
        <v>41244</v>
      </c>
      <c r="F246">
        <v>100</v>
      </c>
      <c r="G246" t="b">
        <v>1</v>
      </c>
      <c r="H246" t="b">
        <v>0</v>
      </c>
      <c r="I246" t="s">
        <v>146</v>
      </c>
      <c r="J246" s="22" t="e">
        <v>#N/A</v>
      </c>
    </row>
    <row r="247" spans="1:10" x14ac:dyDescent="0.25">
      <c r="A247" t="s">
        <v>195</v>
      </c>
      <c r="B247" t="s">
        <v>437</v>
      </c>
      <c r="C247" t="s">
        <v>149</v>
      </c>
      <c r="D247" t="s">
        <v>150</v>
      </c>
      <c r="E247" s="21">
        <v>41944</v>
      </c>
      <c r="F247">
        <v>6.3</v>
      </c>
      <c r="G247" t="b">
        <v>1</v>
      </c>
      <c r="H247" t="b">
        <v>0</v>
      </c>
      <c r="I247" t="s">
        <v>146</v>
      </c>
      <c r="J247" s="22" t="e">
        <v>#N/A</v>
      </c>
    </row>
    <row r="248" spans="1:10" x14ac:dyDescent="0.25">
      <c r="A248" t="s">
        <v>195</v>
      </c>
      <c r="B248" t="s">
        <v>438</v>
      </c>
      <c r="C248" t="s">
        <v>149</v>
      </c>
      <c r="D248" t="s">
        <v>150</v>
      </c>
      <c r="E248" s="21">
        <v>41306</v>
      </c>
      <c r="F248">
        <v>26</v>
      </c>
      <c r="G248" t="b">
        <v>1</v>
      </c>
      <c r="H248" t="b">
        <v>0</v>
      </c>
      <c r="I248" t="s">
        <v>146</v>
      </c>
      <c r="J248" s="22" t="e">
        <v>#N/A</v>
      </c>
    </row>
    <row r="249" spans="1:10" x14ac:dyDescent="0.25">
      <c r="A249" t="s">
        <v>153</v>
      </c>
      <c r="B249" t="s">
        <v>439</v>
      </c>
      <c r="C249" t="s">
        <v>163</v>
      </c>
      <c r="D249" t="s">
        <v>38</v>
      </c>
      <c r="E249" s="21">
        <v>39083</v>
      </c>
      <c r="F249">
        <v>10</v>
      </c>
      <c r="G249" t="b">
        <v>1</v>
      </c>
      <c r="H249" t="b">
        <v>0</v>
      </c>
      <c r="I249" t="s">
        <v>146</v>
      </c>
      <c r="J249" s="22" t="e">
        <v>#N/A</v>
      </c>
    </row>
    <row r="250" spans="1:10" x14ac:dyDescent="0.25">
      <c r="A250" t="s">
        <v>147</v>
      </c>
      <c r="B250" t="s">
        <v>440</v>
      </c>
      <c r="C250" t="s">
        <v>149</v>
      </c>
      <c r="D250" t="s">
        <v>79</v>
      </c>
      <c r="E250" s="21">
        <v>40969</v>
      </c>
      <c r="F250">
        <v>102</v>
      </c>
      <c r="G250" t="b">
        <v>1</v>
      </c>
      <c r="H250" t="b">
        <v>0</v>
      </c>
      <c r="I250" t="s">
        <v>146</v>
      </c>
      <c r="J250" s="22" t="e">
        <v>#N/A</v>
      </c>
    </row>
    <row r="251" spans="1:10" x14ac:dyDescent="0.25">
      <c r="A251" t="s">
        <v>142</v>
      </c>
      <c r="B251" t="s">
        <v>441</v>
      </c>
      <c r="C251" t="s">
        <v>163</v>
      </c>
      <c r="D251" t="s">
        <v>169</v>
      </c>
      <c r="E251" s="21">
        <v>43252</v>
      </c>
      <c r="F251">
        <v>15</v>
      </c>
      <c r="G251" t="b">
        <v>1</v>
      </c>
      <c r="H251" t="b">
        <v>0</v>
      </c>
      <c r="I251" t="s">
        <v>146</v>
      </c>
      <c r="J251" s="22" t="e">
        <v>#N/A</v>
      </c>
    </row>
    <row r="252" spans="1:10" x14ac:dyDescent="0.25">
      <c r="A252" t="s">
        <v>181</v>
      </c>
      <c r="B252" t="s">
        <v>442</v>
      </c>
      <c r="C252" t="s">
        <v>144</v>
      </c>
      <c r="D252" t="s">
        <v>167</v>
      </c>
      <c r="E252" s="21">
        <v>33147</v>
      </c>
      <c r="F252">
        <v>75</v>
      </c>
      <c r="G252" t="b">
        <v>1</v>
      </c>
      <c r="H252" t="b">
        <v>0</v>
      </c>
      <c r="I252" t="s">
        <v>146</v>
      </c>
      <c r="J252" s="22" t="e">
        <v>#N/A</v>
      </c>
    </row>
    <row r="253" spans="1:10" x14ac:dyDescent="0.25">
      <c r="A253" t="s">
        <v>181</v>
      </c>
      <c r="B253" t="s">
        <v>443</v>
      </c>
      <c r="C253" t="s">
        <v>144</v>
      </c>
      <c r="D253" t="s">
        <v>167</v>
      </c>
      <c r="E253" s="21">
        <v>34335</v>
      </c>
      <c r="F253">
        <v>67.099999999999994</v>
      </c>
      <c r="G253" t="b">
        <v>1</v>
      </c>
      <c r="H253" t="b">
        <v>0</v>
      </c>
      <c r="I253" t="s">
        <v>146</v>
      </c>
      <c r="J253" s="22" t="e">
        <v>#N/A</v>
      </c>
    </row>
    <row r="254" spans="1:10" x14ac:dyDescent="0.25">
      <c r="A254" t="s">
        <v>181</v>
      </c>
      <c r="B254" t="s">
        <v>444</v>
      </c>
      <c r="C254" t="s">
        <v>144</v>
      </c>
      <c r="D254" t="s">
        <v>167</v>
      </c>
      <c r="E254" s="21">
        <v>37288</v>
      </c>
      <c r="F254">
        <v>118</v>
      </c>
      <c r="G254" t="b">
        <v>1</v>
      </c>
      <c r="H254" t="b">
        <v>0</v>
      </c>
      <c r="I254" t="s">
        <v>146</v>
      </c>
      <c r="J254" s="22" t="e">
        <v>#N/A</v>
      </c>
    </row>
    <row r="255" spans="1:10" x14ac:dyDescent="0.25">
      <c r="A255" t="s">
        <v>156</v>
      </c>
      <c r="B255" t="s">
        <v>445</v>
      </c>
      <c r="C255" t="s">
        <v>144</v>
      </c>
      <c r="D255" t="s">
        <v>167</v>
      </c>
      <c r="E255" s="21">
        <v>40330</v>
      </c>
      <c r="F255">
        <v>490</v>
      </c>
      <c r="G255" t="b">
        <v>1</v>
      </c>
      <c r="H255" t="b">
        <v>0</v>
      </c>
      <c r="I255" t="s">
        <v>146</v>
      </c>
      <c r="J255" s="22" t="e">
        <v>#N/A</v>
      </c>
    </row>
    <row r="256" spans="1:10" x14ac:dyDescent="0.25">
      <c r="A256" t="s">
        <v>156</v>
      </c>
      <c r="B256" t="s">
        <v>446</v>
      </c>
      <c r="C256" t="s">
        <v>149</v>
      </c>
      <c r="D256" t="s">
        <v>150</v>
      </c>
      <c r="E256" s="21">
        <v>41000</v>
      </c>
      <c r="F256">
        <v>2.4</v>
      </c>
      <c r="G256" t="b">
        <v>1</v>
      </c>
      <c r="H256" t="b">
        <v>0</v>
      </c>
      <c r="I256" t="s">
        <v>146</v>
      </c>
      <c r="J256" s="22" t="e">
        <v>#N/A</v>
      </c>
    </row>
    <row r="257" spans="1:10" x14ac:dyDescent="0.25">
      <c r="A257" t="s">
        <v>156</v>
      </c>
      <c r="B257" t="s">
        <v>447</v>
      </c>
      <c r="C257" t="s">
        <v>149</v>
      </c>
      <c r="D257" t="s">
        <v>79</v>
      </c>
      <c r="E257" s="21">
        <v>31017</v>
      </c>
      <c r="F257">
        <v>16.5</v>
      </c>
      <c r="G257" t="b">
        <v>1</v>
      </c>
      <c r="H257" t="b">
        <v>0</v>
      </c>
      <c r="I257" t="s">
        <v>146</v>
      </c>
      <c r="J257" s="22" t="e">
        <v>#N/A</v>
      </c>
    </row>
    <row r="258" spans="1:10" x14ac:dyDescent="0.25">
      <c r="A258" t="s">
        <v>156</v>
      </c>
      <c r="B258" t="s">
        <v>448</v>
      </c>
      <c r="C258" t="s">
        <v>149</v>
      </c>
      <c r="D258" t="s">
        <v>79</v>
      </c>
      <c r="E258" s="21">
        <v>37956</v>
      </c>
      <c r="F258">
        <v>1.32</v>
      </c>
      <c r="G258" t="b">
        <v>1</v>
      </c>
      <c r="H258" t="b">
        <v>0</v>
      </c>
      <c r="I258" t="s">
        <v>146</v>
      </c>
      <c r="J258" s="22" t="e">
        <v>#N/A</v>
      </c>
    </row>
    <row r="259" spans="1:10" x14ac:dyDescent="0.25">
      <c r="A259" t="s">
        <v>181</v>
      </c>
      <c r="B259" t="s">
        <v>449</v>
      </c>
      <c r="C259" t="s">
        <v>149</v>
      </c>
      <c r="D259" t="s">
        <v>79</v>
      </c>
      <c r="E259" s="21">
        <v>18264</v>
      </c>
      <c r="F259">
        <v>124</v>
      </c>
      <c r="G259" t="b">
        <v>1</v>
      </c>
      <c r="H259" t="b">
        <v>0</v>
      </c>
      <c r="I259" t="s">
        <v>146</v>
      </c>
      <c r="J259" s="22" t="e">
        <v>#N/A</v>
      </c>
    </row>
    <row r="260" spans="1:10" x14ac:dyDescent="0.25">
      <c r="A260" t="s">
        <v>181</v>
      </c>
      <c r="B260" t="s">
        <v>450</v>
      </c>
      <c r="C260" t="s">
        <v>149</v>
      </c>
      <c r="D260" t="s">
        <v>79</v>
      </c>
      <c r="E260" s="21">
        <v>18264</v>
      </c>
      <c r="F260">
        <v>126</v>
      </c>
      <c r="G260" t="b">
        <v>1</v>
      </c>
      <c r="H260" t="b">
        <v>0</v>
      </c>
      <c r="I260" t="s">
        <v>146</v>
      </c>
      <c r="J260" s="22" t="e">
        <v>#N/A</v>
      </c>
    </row>
    <row r="261" spans="1:10" x14ac:dyDescent="0.25">
      <c r="A261" t="s">
        <v>320</v>
      </c>
      <c r="B261" t="s">
        <v>451</v>
      </c>
      <c r="C261" t="s">
        <v>149</v>
      </c>
      <c r="D261" t="s">
        <v>79</v>
      </c>
      <c r="E261" s="21">
        <v>18264</v>
      </c>
      <c r="F261">
        <v>250</v>
      </c>
      <c r="G261" t="b">
        <v>1</v>
      </c>
      <c r="H261" t="b">
        <v>0</v>
      </c>
      <c r="I261" t="s">
        <v>146</v>
      </c>
      <c r="J261" s="22" t="e">
        <v>#N/A</v>
      </c>
    </row>
    <row r="262" spans="1:10" x14ac:dyDescent="0.25">
      <c r="A262" t="s">
        <v>142</v>
      </c>
      <c r="B262" t="s">
        <v>452</v>
      </c>
      <c r="C262" t="s">
        <v>149</v>
      </c>
      <c r="D262" t="s">
        <v>79</v>
      </c>
      <c r="E262" s="21">
        <v>41671</v>
      </c>
      <c r="F262">
        <v>57.5</v>
      </c>
      <c r="G262" t="b">
        <v>1</v>
      </c>
      <c r="H262" t="b">
        <v>0</v>
      </c>
      <c r="I262" t="s">
        <v>146</v>
      </c>
      <c r="J262" s="22" t="e">
        <v>#N/A</v>
      </c>
    </row>
    <row r="263" spans="1:10" x14ac:dyDescent="0.25">
      <c r="A263" t="s">
        <v>142</v>
      </c>
      <c r="B263" t="s">
        <v>453</v>
      </c>
      <c r="C263" t="s">
        <v>149</v>
      </c>
      <c r="D263" t="s">
        <v>79</v>
      </c>
      <c r="E263" s="21">
        <v>42675</v>
      </c>
      <c r="F263">
        <v>60</v>
      </c>
      <c r="G263" t="b">
        <v>1</v>
      </c>
      <c r="H263" t="b">
        <v>0</v>
      </c>
      <c r="I263" t="s">
        <v>146</v>
      </c>
      <c r="J263" s="22" t="e">
        <v>#N/A</v>
      </c>
    </row>
    <row r="264" spans="1:10" x14ac:dyDescent="0.25">
      <c r="A264" t="s">
        <v>142</v>
      </c>
      <c r="B264" t="s">
        <v>454</v>
      </c>
      <c r="C264" t="s">
        <v>149</v>
      </c>
      <c r="D264" t="s">
        <v>79</v>
      </c>
      <c r="E264" s="21">
        <v>42675</v>
      </c>
      <c r="F264">
        <v>60</v>
      </c>
      <c r="G264" t="b">
        <v>1</v>
      </c>
      <c r="H264" t="b">
        <v>0</v>
      </c>
      <c r="I264" t="s">
        <v>146</v>
      </c>
      <c r="J264" s="22" t="e">
        <v>#N/A</v>
      </c>
    </row>
    <row r="265" spans="1:10" x14ac:dyDescent="0.25">
      <c r="A265" t="s">
        <v>228</v>
      </c>
      <c r="B265" t="s">
        <v>455</v>
      </c>
      <c r="C265" t="s">
        <v>149</v>
      </c>
      <c r="D265" t="s">
        <v>79</v>
      </c>
      <c r="E265" s="21">
        <v>40513</v>
      </c>
      <c r="F265">
        <v>53</v>
      </c>
      <c r="G265" t="b">
        <v>1</v>
      </c>
      <c r="H265" t="b">
        <v>0</v>
      </c>
      <c r="I265" t="s">
        <v>146</v>
      </c>
      <c r="J265" s="22" t="e">
        <v>#N/A</v>
      </c>
    </row>
    <row r="266" spans="1:10" x14ac:dyDescent="0.25">
      <c r="A266" t="s">
        <v>153</v>
      </c>
      <c r="B266" t="s">
        <v>456</v>
      </c>
      <c r="C266" t="s">
        <v>144</v>
      </c>
      <c r="D266" t="s">
        <v>155</v>
      </c>
      <c r="E266" s="21">
        <v>39173</v>
      </c>
      <c r="F266">
        <v>28</v>
      </c>
      <c r="G266" t="b">
        <v>1</v>
      </c>
      <c r="H266" t="b">
        <v>0</v>
      </c>
      <c r="I266" t="s">
        <v>146</v>
      </c>
      <c r="J266" s="22" t="e">
        <v>#N/A</v>
      </c>
    </row>
    <row r="267" spans="1:10" x14ac:dyDescent="0.25">
      <c r="A267" t="s">
        <v>283</v>
      </c>
      <c r="B267" t="s">
        <v>457</v>
      </c>
      <c r="C267" t="s">
        <v>163</v>
      </c>
      <c r="D267" t="s">
        <v>169</v>
      </c>
      <c r="E267" s="21">
        <v>28277</v>
      </c>
      <c r="F267">
        <v>50.4</v>
      </c>
      <c r="G267" t="b">
        <v>1</v>
      </c>
      <c r="H267" t="b">
        <v>0</v>
      </c>
      <c r="I267" t="s">
        <v>146</v>
      </c>
      <c r="J267" s="22" t="e">
        <v>#N/A</v>
      </c>
    </row>
    <row r="268" spans="1:10" x14ac:dyDescent="0.25">
      <c r="A268" t="s">
        <v>283</v>
      </c>
      <c r="B268" t="s">
        <v>458</v>
      </c>
      <c r="C268" t="s">
        <v>163</v>
      </c>
      <c r="D268" t="s">
        <v>169</v>
      </c>
      <c r="E268" s="21">
        <v>28307</v>
      </c>
      <c r="F268">
        <v>50.4</v>
      </c>
      <c r="G268" t="b">
        <v>1</v>
      </c>
      <c r="H268" t="b">
        <v>0</v>
      </c>
      <c r="I268" t="s">
        <v>146</v>
      </c>
      <c r="J268" s="22" t="e">
        <v>#N/A</v>
      </c>
    </row>
    <row r="269" spans="1:10" x14ac:dyDescent="0.25">
      <c r="A269" t="s">
        <v>147</v>
      </c>
      <c r="B269" t="s">
        <v>459</v>
      </c>
      <c r="C269" t="s">
        <v>144</v>
      </c>
      <c r="D269" t="s">
        <v>155</v>
      </c>
      <c r="E269" s="21">
        <v>32782</v>
      </c>
      <c r="F269">
        <v>31</v>
      </c>
      <c r="G269" t="b">
        <v>1</v>
      </c>
      <c r="H269" t="b">
        <v>0</v>
      </c>
      <c r="I269" t="s">
        <v>146</v>
      </c>
      <c r="J269" s="22" t="e">
        <v>#N/A</v>
      </c>
    </row>
    <row r="270" spans="1:10" x14ac:dyDescent="0.25">
      <c r="A270" t="s">
        <v>142</v>
      </c>
      <c r="B270" t="s">
        <v>460</v>
      </c>
      <c r="C270" t="s">
        <v>144</v>
      </c>
      <c r="D270" t="s">
        <v>145</v>
      </c>
      <c r="E270" s="21">
        <v>22616</v>
      </c>
      <c r="F270">
        <v>150.81</v>
      </c>
      <c r="G270" t="b">
        <v>1</v>
      </c>
      <c r="H270" t="b">
        <v>0</v>
      </c>
      <c r="I270" t="s">
        <v>146</v>
      </c>
      <c r="J270" s="22" t="e">
        <v>#N/A</v>
      </c>
    </row>
    <row r="271" spans="1:10" x14ac:dyDescent="0.25">
      <c r="A271" t="s">
        <v>181</v>
      </c>
      <c r="B271" t="s">
        <v>461</v>
      </c>
      <c r="C271" t="s">
        <v>149</v>
      </c>
      <c r="D271" t="s">
        <v>79</v>
      </c>
      <c r="E271" s="21">
        <v>41183</v>
      </c>
      <c r="F271">
        <v>28.8</v>
      </c>
      <c r="G271" t="b">
        <v>1</v>
      </c>
      <c r="H271" t="b">
        <v>0</v>
      </c>
      <c r="I271" t="s">
        <v>146</v>
      </c>
      <c r="J271" s="22" t="e">
        <v>#N/A</v>
      </c>
    </row>
    <row r="272" spans="1:10" x14ac:dyDescent="0.25">
      <c r="A272" t="s">
        <v>181</v>
      </c>
      <c r="B272" t="s">
        <v>462</v>
      </c>
      <c r="C272" t="s">
        <v>149</v>
      </c>
      <c r="D272" t="s">
        <v>79</v>
      </c>
      <c r="E272" s="21">
        <v>43466</v>
      </c>
      <c r="F272">
        <v>28.8</v>
      </c>
      <c r="G272" t="b">
        <v>1</v>
      </c>
      <c r="H272" t="b">
        <v>0</v>
      </c>
      <c r="I272" t="s">
        <v>146</v>
      </c>
      <c r="J272" s="22" t="e">
        <v>#N/A</v>
      </c>
    </row>
    <row r="273" spans="1:10" x14ac:dyDescent="0.25">
      <c r="A273" t="s">
        <v>181</v>
      </c>
      <c r="B273" t="s">
        <v>463</v>
      </c>
      <c r="C273" t="s">
        <v>149</v>
      </c>
      <c r="D273" t="s">
        <v>79</v>
      </c>
      <c r="E273" s="21">
        <v>43466</v>
      </c>
      <c r="F273">
        <v>28.8</v>
      </c>
      <c r="G273" t="b">
        <v>1</v>
      </c>
      <c r="H273" t="b">
        <v>0</v>
      </c>
      <c r="I273" t="s">
        <v>146</v>
      </c>
      <c r="J273" s="22" t="e">
        <v>#N/A</v>
      </c>
    </row>
    <row r="274" spans="1:10" x14ac:dyDescent="0.25">
      <c r="A274" t="s">
        <v>263</v>
      </c>
      <c r="B274" t="s">
        <v>464</v>
      </c>
      <c r="C274" t="s">
        <v>144</v>
      </c>
      <c r="D274" t="s">
        <v>167</v>
      </c>
      <c r="E274" s="21">
        <v>38749</v>
      </c>
      <c r="F274">
        <v>585</v>
      </c>
      <c r="G274" t="b">
        <v>1</v>
      </c>
      <c r="H274" t="b">
        <v>0</v>
      </c>
      <c r="I274" t="s">
        <v>146</v>
      </c>
      <c r="J274" s="22" t="e">
        <v>#N/A</v>
      </c>
    </row>
    <row r="275" spans="1:10" x14ac:dyDescent="0.25">
      <c r="A275" t="s">
        <v>263</v>
      </c>
      <c r="B275" t="s">
        <v>465</v>
      </c>
      <c r="C275" t="s">
        <v>144</v>
      </c>
      <c r="D275" t="s">
        <v>167</v>
      </c>
      <c r="E275" s="21">
        <v>38808</v>
      </c>
      <c r="F275">
        <v>585</v>
      </c>
      <c r="G275" t="b">
        <v>1</v>
      </c>
      <c r="H275" t="b">
        <v>0</v>
      </c>
      <c r="I275" t="s">
        <v>146</v>
      </c>
      <c r="J275" s="22" t="e">
        <v>#N/A</v>
      </c>
    </row>
    <row r="276" spans="1:10" x14ac:dyDescent="0.25">
      <c r="A276" t="s">
        <v>147</v>
      </c>
      <c r="B276" t="s">
        <v>466</v>
      </c>
      <c r="C276" t="s">
        <v>149</v>
      </c>
      <c r="D276" t="s">
        <v>150</v>
      </c>
      <c r="E276" s="21">
        <v>44075</v>
      </c>
      <c r="F276">
        <v>50</v>
      </c>
      <c r="G276" t="b">
        <v>1</v>
      </c>
      <c r="H276" t="b">
        <v>0</v>
      </c>
      <c r="I276" t="s">
        <v>185</v>
      </c>
      <c r="J276" s="22" t="e">
        <v>#N/A</v>
      </c>
    </row>
    <row r="277" spans="1:10" x14ac:dyDescent="0.25">
      <c r="A277" t="s">
        <v>147</v>
      </c>
      <c r="B277" t="s">
        <v>467</v>
      </c>
      <c r="C277" t="s">
        <v>149</v>
      </c>
      <c r="D277" t="s">
        <v>150</v>
      </c>
      <c r="E277" s="21">
        <v>44075</v>
      </c>
      <c r="F277">
        <v>100</v>
      </c>
      <c r="G277" t="b">
        <v>1</v>
      </c>
      <c r="H277" t="b">
        <v>0</v>
      </c>
      <c r="I277" t="s">
        <v>185</v>
      </c>
      <c r="J277" s="22" t="e">
        <v>#N/A</v>
      </c>
    </row>
    <row r="278" spans="1:10" x14ac:dyDescent="0.25">
      <c r="A278" t="s">
        <v>156</v>
      </c>
      <c r="B278" t="s">
        <v>471</v>
      </c>
      <c r="C278" t="s">
        <v>149</v>
      </c>
      <c r="D278" t="s">
        <v>79</v>
      </c>
      <c r="E278" s="21">
        <v>37469</v>
      </c>
      <c r="F278">
        <v>41</v>
      </c>
      <c r="G278" t="b">
        <v>1</v>
      </c>
      <c r="H278" t="b">
        <v>0</v>
      </c>
      <c r="I278" t="s">
        <v>146</v>
      </c>
      <c r="J278" s="22" t="e">
        <v>#N/A</v>
      </c>
    </row>
    <row r="279" spans="1:10" x14ac:dyDescent="0.25">
      <c r="A279" t="s">
        <v>142</v>
      </c>
      <c r="B279" t="s">
        <v>472</v>
      </c>
      <c r="C279" t="s">
        <v>144</v>
      </c>
      <c r="D279" t="s">
        <v>155</v>
      </c>
      <c r="E279" s="21">
        <v>41883</v>
      </c>
      <c r="F279">
        <v>4.8</v>
      </c>
      <c r="G279" t="b">
        <v>1</v>
      </c>
      <c r="H279" t="b">
        <v>0</v>
      </c>
      <c r="I279" t="s">
        <v>146</v>
      </c>
      <c r="J279" s="22" t="e">
        <v>#N/A</v>
      </c>
    </row>
    <row r="280" spans="1:10" x14ac:dyDescent="0.25">
      <c r="A280" t="s">
        <v>228</v>
      </c>
      <c r="B280" t="s">
        <v>473</v>
      </c>
      <c r="C280" t="s">
        <v>149</v>
      </c>
      <c r="D280" t="s">
        <v>150</v>
      </c>
      <c r="E280" s="21">
        <v>18264</v>
      </c>
      <c r="F280">
        <v>3</v>
      </c>
      <c r="G280" t="b">
        <v>1</v>
      </c>
      <c r="H280" t="b">
        <v>0</v>
      </c>
      <c r="I280" t="s">
        <v>146</v>
      </c>
      <c r="J280" s="22" t="e">
        <v>#N/A</v>
      </c>
    </row>
    <row r="281" spans="1:10" x14ac:dyDescent="0.25">
      <c r="A281" t="s">
        <v>147</v>
      </c>
      <c r="B281" t="s">
        <v>475</v>
      </c>
      <c r="C281" t="s">
        <v>149</v>
      </c>
      <c r="D281" t="s">
        <v>150</v>
      </c>
      <c r="E281" s="21">
        <v>43040</v>
      </c>
      <c r="F281">
        <v>130</v>
      </c>
      <c r="G281" t="b">
        <v>1</v>
      </c>
      <c r="H281" t="b">
        <v>0</v>
      </c>
      <c r="I281" t="s">
        <v>146</v>
      </c>
      <c r="J281" s="22" t="e">
        <v>#N/A</v>
      </c>
    </row>
    <row r="282" spans="1:10" x14ac:dyDescent="0.25">
      <c r="A282" t="s">
        <v>147</v>
      </c>
      <c r="B282" t="s">
        <v>476</v>
      </c>
      <c r="C282" t="s">
        <v>149</v>
      </c>
      <c r="D282" t="s">
        <v>150</v>
      </c>
      <c r="E282" s="21">
        <v>43525</v>
      </c>
      <c r="F282">
        <v>150</v>
      </c>
      <c r="G282" t="b">
        <v>1</v>
      </c>
      <c r="H282" t="b">
        <v>0</v>
      </c>
      <c r="I282" t="s">
        <v>146</v>
      </c>
      <c r="J282" s="22" t="e">
        <v>#N/A</v>
      </c>
    </row>
    <row r="283" spans="1:10" x14ac:dyDescent="0.25">
      <c r="A283" t="s">
        <v>156</v>
      </c>
      <c r="B283" t="s">
        <v>477</v>
      </c>
      <c r="C283" t="s">
        <v>163</v>
      </c>
      <c r="D283" t="s">
        <v>38</v>
      </c>
      <c r="E283" s="21">
        <v>31959</v>
      </c>
      <c r="F283">
        <v>80</v>
      </c>
      <c r="G283" t="b">
        <v>1</v>
      </c>
      <c r="H283" t="b">
        <v>0</v>
      </c>
      <c r="I283" t="s">
        <v>146</v>
      </c>
      <c r="J283" s="22" t="e">
        <v>#N/A</v>
      </c>
    </row>
    <row r="284" spans="1:10" x14ac:dyDescent="0.25">
      <c r="A284" t="s">
        <v>161</v>
      </c>
      <c r="B284" t="s">
        <v>478</v>
      </c>
      <c r="C284" t="s">
        <v>163</v>
      </c>
      <c r="D284" t="s">
        <v>167</v>
      </c>
      <c r="E284" s="21">
        <v>33147</v>
      </c>
      <c r="F284">
        <v>28.56</v>
      </c>
      <c r="G284" t="b">
        <v>1</v>
      </c>
      <c r="H284" t="b">
        <v>0</v>
      </c>
      <c r="I284" t="s">
        <v>146</v>
      </c>
      <c r="J284" s="22" t="e">
        <v>#N/A</v>
      </c>
    </row>
    <row r="285" spans="1:10" x14ac:dyDescent="0.25">
      <c r="A285" t="s">
        <v>142</v>
      </c>
      <c r="B285" t="s">
        <v>479</v>
      </c>
      <c r="C285" t="s">
        <v>144</v>
      </c>
      <c r="D285" t="s">
        <v>167</v>
      </c>
      <c r="E285" s="21">
        <v>37622</v>
      </c>
      <c r="F285">
        <v>300</v>
      </c>
      <c r="G285" t="b">
        <v>1</v>
      </c>
      <c r="H285" t="b">
        <v>0</v>
      </c>
      <c r="I285" t="s">
        <v>146</v>
      </c>
      <c r="J285" s="22" t="e">
        <v>#N/A</v>
      </c>
    </row>
    <row r="286" spans="1:10" x14ac:dyDescent="0.25">
      <c r="A286" t="s">
        <v>195</v>
      </c>
      <c r="B286" t="s">
        <v>480</v>
      </c>
      <c r="C286" t="s">
        <v>149</v>
      </c>
      <c r="D286" t="s">
        <v>150</v>
      </c>
      <c r="E286" s="21">
        <v>42401</v>
      </c>
      <c r="F286">
        <v>19.899999999999999</v>
      </c>
      <c r="G286" t="b">
        <v>1</v>
      </c>
      <c r="H286" t="b">
        <v>1</v>
      </c>
      <c r="I286" t="s">
        <v>146</v>
      </c>
      <c r="J286" s="22" t="e">
        <v>#N/A</v>
      </c>
    </row>
    <row r="287" spans="1:10" x14ac:dyDescent="0.25">
      <c r="A287" t="s">
        <v>195</v>
      </c>
      <c r="B287" t="s">
        <v>481</v>
      </c>
      <c r="C287" t="s">
        <v>149</v>
      </c>
      <c r="D287" t="s">
        <v>150</v>
      </c>
      <c r="E287" s="21">
        <v>43891</v>
      </c>
      <c r="F287">
        <v>2.4</v>
      </c>
      <c r="G287" t="b">
        <v>1</v>
      </c>
      <c r="H287" t="b">
        <v>0</v>
      </c>
      <c r="I287" t="s">
        <v>146</v>
      </c>
      <c r="J287" s="22" t="e">
        <v>#N/A</v>
      </c>
    </row>
    <row r="288" spans="1:10" x14ac:dyDescent="0.25">
      <c r="A288" t="s">
        <v>147</v>
      </c>
      <c r="B288" t="s">
        <v>482</v>
      </c>
      <c r="C288" t="s">
        <v>149</v>
      </c>
      <c r="D288" t="s">
        <v>150</v>
      </c>
      <c r="E288" s="21">
        <v>41974</v>
      </c>
      <c r="F288">
        <v>45</v>
      </c>
      <c r="G288" t="b">
        <v>1</v>
      </c>
      <c r="H288" t="b">
        <v>0</v>
      </c>
      <c r="I288" t="s">
        <v>146</v>
      </c>
      <c r="J288" s="22" t="e">
        <v>#N/A</v>
      </c>
    </row>
    <row r="289" spans="1:10" x14ac:dyDescent="0.25">
      <c r="A289" t="s">
        <v>156</v>
      </c>
      <c r="B289" t="s">
        <v>483</v>
      </c>
      <c r="C289" t="s">
        <v>149</v>
      </c>
      <c r="D289" t="s">
        <v>150</v>
      </c>
      <c r="E289" s="21">
        <v>41974</v>
      </c>
      <c r="F289">
        <v>15</v>
      </c>
      <c r="G289" t="b">
        <v>1</v>
      </c>
      <c r="H289" t="b">
        <v>0</v>
      </c>
      <c r="I289" t="s">
        <v>146</v>
      </c>
      <c r="J289" s="22" t="e">
        <v>#N/A</v>
      </c>
    </row>
    <row r="290" spans="1:10" x14ac:dyDescent="0.25">
      <c r="A290" t="s">
        <v>317</v>
      </c>
      <c r="B290" t="s">
        <v>484</v>
      </c>
      <c r="C290" t="s">
        <v>149</v>
      </c>
      <c r="D290" t="s">
        <v>79</v>
      </c>
      <c r="E290" s="21">
        <v>40118</v>
      </c>
      <c r="F290">
        <v>100.5</v>
      </c>
      <c r="G290" t="b">
        <v>1</v>
      </c>
      <c r="H290" t="b">
        <v>0</v>
      </c>
      <c r="I290" t="s">
        <v>146</v>
      </c>
      <c r="J290" s="22" t="e">
        <v>#N/A</v>
      </c>
    </row>
    <row r="291" spans="1:10" x14ac:dyDescent="0.25">
      <c r="A291" t="s">
        <v>228</v>
      </c>
      <c r="B291" t="s">
        <v>485</v>
      </c>
      <c r="C291" t="s">
        <v>149</v>
      </c>
      <c r="D291" t="s">
        <v>79</v>
      </c>
      <c r="E291" s="21">
        <v>40513</v>
      </c>
      <c r="F291">
        <v>100.5</v>
      </c>
      <c r="G291" t="b">
        <v>1</v>
      </c>
      <c r="H291" t="b">
        <v>0</v>
      </c>
      <c r="I291" t="s">
        <v>146</v>
      </c>
      <c r="J291" s="22" t="e">
        <v>#N/A</v>
      </c>
    </row>
    <row r="292" spans="1:10" x14ac:dyDescent="0.25">
      <c r="A292" t="s">
        <v>142</v>
      </c>
      <c r="B292" t="s">
        <v>486</v>
      </c>
      <c r="C292" t="s">
        <v>144</v>
      </c>
      <c r="D292" t="s">
        <v>274</v>
      </c>
      <c r="E292" s="21">
        <v>42156</v>
      </c>
      <c r="F292">
        <v>11.3</v>
      </c>
      <c r="G292" t="b">
        <v>1</v>
      </c>
      <c r="H292" t="b">
        <v>0</v>
      </c>
      <c r="I292" t="s">
        <v>146</v>
      </c>
      <c r="J292" s="22" t="e">
        <v>#N/A</v>
      </c>
    </row>
    <row r="293" spans="1:10" x14ac:dyDescent="0.25">
      <c r="A293" t="s">
        <v>142</v>
      </c>
      <c r="B293" t="s">
        <v>487</v>
      </c>
      <c r="C293" t="s">
        <v>144</v>
      </c>
      <c r="D293" t="s">
        <v>155</v>
      </c>
      <c r="E293" s="21">
        <v>36861</v>
      </c>
      <c r="F293">
        <v>36</v>
      </c>
      <c r="G293" t="b">
        <v>1</v>
      </c>
      <c r="H293" t="b">
        <v>0</v>
      </c>
      <c r="I293" t="s">
        <v>146</v>
      </c>
      <c r="J293" s="22" t="e">
        <v>#N/A</v>
      </c>
    </row>
    <row r="294" spans="1:10" x14ac:dyDescent="0.25">
      <c r="A294" t="s">
        <v>147</v>
      </c>
      <c r="B294" t="s">
        <v>488</v>
      </c>
      <c r="C294" t="s">
        <v>149</v>
      </c>
      <c r="D294" t="s">
        <v>150</v>
      </c>
      <c r="E294" s="21">
        <v>41091</v>
      </c>
      <c r="F294">
        <v>20</v>
      </c>
      <c r="G294" t="b">
        <v>1</v>
      </c>
      <c r="H294" t="b">
        <v>0</v>
      </c>
      <c r="I294" t="s">
        <v>146</v>
      </c>
      <c r="J294" s="22" t="e">
        <v>#N/A</v>
      </c>
    </row>
    <row r="295" spans="1:10" x14ac:dyDescent="0.25">
      <c r="A295" t="s">
        <v>142</v>
      </c>
      <c r="B295" t="s">
        <v>489</v>
      </c>
      <c r="C295" t="s">
        <v>149</v>
      </c>
      <c r="D295" t="s">
        <v>79</v>
      </c>
      <c r="E295" s="21">
        <v>41548</v>
      </c>
      <c r="F295">
        <v>18</v>
      </c>
      <c r="G295" t="b">
        <v>1</v>
      </c>
      <c r="H295" t="b">
        <v>0</v>
      </c>
      <c r="I295" t="s">
        <v>146</v>
      </c>
      <c r="J295" s="22" t="e">
        <v>#N/A</v>
      </c>
    </row>
    <row r="296" spans="1:10" x14ac:dyDescent="0.25">
      <c r="A296" t="s">
        <v>142</v>
      </c>
      <c r="B296" t="s">
        <v>490</v>
      </c>
      <c r="C296" t="s">
        <v>149</v>
      </c>
      <c r="D296" t="s">
        <v>79</v>
      </c>
      <c r="E296" s="21">
        <v>41548</v>
      </c>
      <c r="F296">
        <v>19.8</v>
      </c>
      <c r="G296" t="b">
        <v>1</v>
      </c>
      <c r="H296" t="b">
        <v>0</v>
      </c>
      <c r="I296" t="s">
        <v>146</v>
      </c>
      <c r="J296" s="22" t="e">
        <v>#N/A</v>
      </c>
    </row>
    <row r="297" spans="1:10" x14ac:dyDescent="0.25">
      <c r="A297" t="s">
        <v>142</v>
      </c>
      <c r="B297" t="s">
        <v>491</v>
      </c>
      <c r="C297" t="s">
        <v>149</v>
      </c>
      <c r="D297" t="s">
        <v>79</v>
      </c>
      <c r="E297" s="21">
        <v>41548</v>
      </c>
      <c r="F297">
        <v>18</v>
      </c>
      <c r="G297" t="b">
        <v>1</v>
      </c>
      <c r="H297" t="b">
        <v>0</v>
      </c>
      <c r="I297" t="s">
        <v>146</v>
      </c>
      <c r="J297" s="22" t="e">
        <v>#N/A</v>
      </c>
    </row>
    <row r="298" spans="1:10" x14ac:dyDescent="0.25">
      <c r="A298" t="s">
        <v>142</v>
      </c>
      <c r="B298" t="s">
        <v>492</v>
      </c>
      <c r="C298" t="s">
        <v>149</v>
      </c>
      <c r="D298" t="s">
        <v>79</v>
      </c>
      <c r="E298" s="21">
        <v>41548</v>
      </c>
      <c r="F298">
        <v>23.4</v>
      </c>
      <c r="G298" t="b">
        <v>1</v>
      </c>
      <c r="H298" t="b">
        <v>0</v>
      </c>
      <c r="I298" t="s">
        <v>146</v>
      </c>
      <c r="J298" s="22" t="e">
        <v>#N/A</v>
      </c>
    </row>
    <row r="299" spans="1:10" x14ac:dyDescent="0.25">
      <c r="A299" t="s">
        <v>142</v>
      </c>
      <c r="B299" t="s">
        <v>493</v>
      </c>
      <c r="C299" t="s">
        <v>149</v>
      </c>
      <c r="D299" t="s">
        <v>79</v>
      </c>
      <c r="E299" s="21">
        <v>41548</v>
      </c>
      <c r="F299">
        <v>19.8</v>
      </c>
      <c r="G299" t="b">
        <v>1</v>
      </c>
      <c r="H299" t="b">
        <v>0</v>
      </c>
      <c r="I299" t="s">
        <v>146</v>
      </c>
      <c r="J299" s="22" t="e">
        <v>#N/A</v>
      </c>
    </row>
    <row r="300" spans="1:10" x14ac:dyDescent="0.25">
      <c r="A300" t="s">
        <v>156</v>
      </c>
      <c r="B300" t="s">
        <v>494</v>
      </c>
      <c r="C300" t="s">
        <v>149</v>
      </c>
      <c r="D300" t="s">
        <v>79</v>
      </c>
      <c r="E300" s="21">
        <v>31107</v>
      </c>
      <c r="F300">
        <v>19.55</v>
      </c>
      <c r="G300" t="b">
        <v>1</v>
      </c>
      <c r="H300" t="b">
        <v>0</v>
      </c>
      <c r="I300" t="s">
        <v>146</v>
      </c>
      <c r="J300" s="22" t="e">
        <v>#N/A</v>
      </c>
    </row>
    <row r="301" spans="1:10" x14ac:dyDescent="0.25">
      <c r="A301" t="s">
        <v>156</v>
      </c>
      <c r="B301" t="s">
        <v>495</v>
      </c>
      <c r="C301" t="s">
        <v>144</v>
      </c>
      <c r="D301" t="s">
        <v>155</v>
      </c>
      <c r="E301" s="21">
        <v>40057</v>
      </c>
      <c r="F301">
        <v>1.1000000000000001</v>
      </c>
      <c r="G301" t="b">
        <v>1</v>
      </c>
      <c r="H301" t="b">
        <v>0</v>
      </c>
      <c r="I301" t="s">
        <v>146</v>
      </c>
      <c r="J301" s="22" t="e">
        <v>#N/A</v>
      </c>
    </row>
    <row r="302" spans="1:10" x14ac:dyDescent="0.25">
      <c r="A302" t="s">
        <v>156</v>
      </c>
      <c r="B302" t="s">
        <v>496</v>
      </c>
      <c r="C302" t="s">
        <v>144</v>
      </c>
      <c r="D302" t="s">
        <v>155</v>
      </c>
      <c r="E302" s="21">
        <v>40057</v>
      </c>
      <c r="F302">
        <v>1.1000000000000001</v>
      </c>
      <c r="G302" t="b">
        <v>1</v>
      </c>
      <c r="H302" t="b">
        <v>0</v>
      </c>
      <c r="I302" t="s">
        <v>146</v>
      </c>
      <c r="J302" s="22" t="e">
        <v>#N/A</v>
      </c>
    </row>
    <row r="303" spans="1:10" x14ac:dyDescent="0.25">
      <c r="A303" t="s">
        <v>228</v>
      </c>
      <c r="B303" t="s">
        <v>497</v>
      </c>
      <c r="C303" t="s">
        <v>144</v>
      </c>
      <c r="D303" t="s">
        <v>155</v>
      </c>
      <c r="E303" s="21">
        <v>39661</v>
      </c>
      <c r="F303">
        <v>0.8</v>
      </c>
      <c r="G303" t="b">
        <v>1</v>
      </c>
      <c r="H303" t="b">
        <v>0</v>
      </c>
      <c r="I303" t="s">
        <v>146</v>
      </c>
      <c r="J303" s="22" t="e">
        <v>#N/A</v>
      </c>
    </row>
    <row r="304" spans="1:10" x14ac:dyDescent="0.25">
      <c r="A304" t="s">
        <v>228</v>
      </c>
      <c r="B304" t="s">
        <v>498</v>
      </c>
      <c r="C304" t="s">
        <v>144</v>
      </c>
      <c r="D304" t="s">
        <v>155</v>
      </c>
      <c r="E304" s="21">
        <v>39661</v>
      </c>
      <c r="F304">
        <v>0.8</v>
      </c>
      <c r="G304" t="b">
        <v>1</v>
      </c>
      <c r="H304" t="b">
        <v>0</v>
      </c>
      <c r="I304" t="s">
        <v>146</v>
      </c>
      <c r="J304" s="22" t="e">
        <v>#N/A</v>
      </c>
    </row>
    <row r="305" spans="1:10" x14ac:dyDescent="0.25">
      <c r="A305" t="s">
        <v>228</v>
      </c>
      <c r="B305" t="s">
        <v>499</v>
      </c>
      <c r="C305" t="s">
        <v>144</v>
      </c>
      <c r="D305" t="s">
        <v>155</v>
      </c>
      <c r="E305" s="21">
        <v>39661</v>
      </c>
      <c r="F305">
        <v>0.8</v>
      </c>
      <c r="G305" t="b">
        <v>1</v>
      </c>
      <c r="H305" t="b">
        <v>0</v>
      </c>
      <c r="I305" t="s">
        <v>146</v>
      </c>
      <c r="J305" s="22" t="e">
        <v>#N/A</v>
      </c>
    </row>
    <row r="306" spans="1:10" x14ac:dyDescent="0.25">
      <c r="A306" t="s">
        <v>142</v>
      </c>
      <c r="B306" t="s">
        <v>500</v>
      </c>
      <c r="C306" t="s">
        <v>144</v>
      </c>
      <c r="D306" t="s">
        <v>155</v>
      </c>
      <c r="E306" s="21">
        <v>41153</v>
      </c>
      <c r="F306">
        <v>30.65</v>
      </c>
      <c r="G306" t="b">
        <v>1</v>
      </c>
      <c r="H306" t="b">
        <v>0</v>
      </c>
      <c r="I306" t="s">
        <v>146</v>
      </c>
      <c r="J306" s="22" t="e">
        <v>#N/A</v>
      </c>
    </row>
    <row r="307" spans="1:10" x14ac:dyDescent="0.25">
      <c r="A307" t="s">
        <v>142</v>
      </c>
      <c r="B307" t="s">
        <v>501</v>
      </c>
      <c r="C307" t="s">
        <v>144</v>
      </c>
      <c r="D307" t="s">
        <v>155</v>
      </c>
      <c r="E307" s="21">
        <v>41153</v>
      </c>
      <c r="F307">
        <v>30.65</v>
      </c>
      <c r="G307" t="b">
        <v>1</v>
      </c>
      <c r="H307" t="b">
        <v>0</v>
      </c>
      <c r="I307" t="s">
        <v>146</v>
      </c>
      <c r="J307" s="22" t="e">
        <v>#N/A</v>
      </c>
    </row>
    <row r="308" spans="1:10" x14ac:dyDescent="0.25">
      <c r="A308" t="s">
        <v>195</v>
      </c>
      <c r="B308" t="s">
        <v>502</v>
      </c>
      <c r="C308" t="s">
        <v>163</v>
      </c>
      <c r="D308" t="s">
        <v>169</v>
      </c>
      <c r="E308" s="21">
        <v>43435</v>
      </c>
      <c r="F308">
        <v>422</v>
      </c>
      <c r="G308" t="b">
        <v>1</v>
      </c>
      <c r="H308" t="b">
        <v>0</v>
      </c>
      <c r="I308" t="s">
        <v>146</v>
      </c>
      <c r="J308" s="22" t="e">
        <v>#N/A</v>
      </c>
    </row>
    <row r="309" spans="1:10" x14ac:dyDescent="0.25">
      <c r="A309" t="s">
        <v>195</v>
      </c>
      <c r="B309" t="s">
        <v>503</v>
      </c>
      <c r="C309" t="s">
        <v>163</v>
      </c>
      <c r="D309" t="s">
        <v>169</v>
      </c>
      <c r="E309" s="21">
        <v>43435</v>
      </c>
      <c r="F309">
        <v>105.5</v>
      </c>
      <c r="G309" t="b">
        <v>1</v>
      </c>
      <c r="H309" t="b">
        <v>0</v>
      </c>
      <c r="I309" t="s">
        <v>146</v>
      </c>
      <c r="J309" s="22" t="e">
        <v>#N/A</v>
      </c>
    </row>
    <row r="310" spans="1:10" x14ac:dyDescent="0.25">
      <c r="A310" t="s">
        <v>142</v>
      </c>
      <c r="B310" t="s">
        <v>504</v>
      </c>
      <c r="C310" t="s">
        <v>144</v>
      </c>
      <c r="D310" t="s">
        <v>167</v>
      </c>
      <c r="E310" s="21">
        <v>42217</v>
      </c>
      <c r="F310">
        <v>200</v>
      </c>
      <c r="G310" t="b">
        <v>1</v>
      </c>
      <c r="H310" t="b">
        <v>0</v>
      </c>
      <c r="I310" t="s">
        <v>146</v>
      </c>
      <c r="J310" s="22" t="e">
        <v>#N/A</v>
      </c>
    </row>
    <row r="311" spans="1:10" x14ac:dyDescent="0.25">
      <c r="A311" t="s">
        <v>142</v>
      </c>
      <c r="B311" t="s">
        <v>505</v>
      </c>
      <c r="C311" t="s">
        <v>144</v>
      </c>
      <c r="D311" t="s">
        <v>167</v>
      </c>
      <c r="E311" s="21">
        <v>42309</v>
      </c>
      <c r="F311">
        <v>200</v>
      </c>
      <c r="G311" t="b">
        <v>1</v>
      </c>
      <c r="H311" t="b">
        <v>0</v>
      </c>
      <c r="I311" t="s">
        <v>146</v>
      </c>
      <c r="J311" s="22" t="e">
        <v>#N/A</v>
      </c>
    </row>
    <row r="312" spans="1:10" x14ac:dyDescent="0.25">
      <c r="A312" t="s">
        <v>142</v>
      </c>
      <c r="B312" t="s">
        <v>506</v>
      </c>
      <c r="C312" t="s">
        <v>144</v>
      </c>
      <c r="D312" t="s">
        <v>167</v>
      </c>
      <c r="E312" s="21">
        <v>42401</v>
      </c>
      <c r="F312">
        <v>200</v>
      </c>
      <c r="G312" t="b">
        <v>1</v>
      </c>
      <c r="H312" t="b">
        <v>0</v>
      </c>
      <c r="I312" t="s">
        <v>146</v>
      </c>
      <c r="J312" s="22" t="e">
        <v>#N/A</v>
      </c>
    </row>
    <row r="313" spans="1:10" x14ac:dyDescent="0.25">
      <c r="A313" t="s">
        <v>283</v>
      </c>
      <c r="B313" t="s">
        <v>507</v>
      </c>
      <c r="C313" t="s">
        <v>149</v>
      </c>
      <c r="D313" t="s">
        <v>79</v>
      </c>
      <c r="E313" s="21">
        <v>42339</v>
      </c>
      <c r="F313">
        <v>149.6</v>
      </c>
      <c r="G313" t="b">
        <v>1</v>
      </c>
      <c r="H313" t="b">
        <v>0</v>
      </c>
      <c r="I313" t="s">
        <v>146</v>
      </c>
      <c r="J313" s="22" t="e">
        <v>#N/A</v>
      </c>
    </row>
    <row r="314" spans="1:10" x14ac:dyDescent="0.25">
      <c r="A314" t="s">
        <v>142</v>
      </c>
      <c r="B314" t="s">
        <v>508</v>
      </c>
      <c r="C314" t="s">
        <v>163</v>
      </c>
      <c r="D314" t="s">
        <v>169</v>
      </c>
      <c r="E314" s="21">
        <v>37135</v>
      </c>
      <c r="F314">
        <v>40</v>
      </c>
      <c r="G314" t="b">
        <v>1</v>
      </c>
      <c r="H314" t="b">
        <v>0</v>
      </c>
      <c r="I314" t="s">
        <v>146</v>
      </c>
      <c r="J314" s="22" t="e">
        <v>#N/A</v>
      </c>
    </row>
    <row r="315" spans="1:10" x14ac:dyDescent="0.25">
      <c r="A315" t="s">
        <v>142</v>
      </c>
      <c r="B315" t="s">
        <v>509</v>
      </c>
      <c r="C315" t="s">
        <v>144</v>
      </c>
      <c r="D315" t="s">
        <v>274</v>
      </c>
      <c r="E315" s="21">
        <v>37135</v>
      </c>
      <c r="F315">
        <v>40</v>
      </c>
      <c r="G315" t="b">
        <v>1</v>
      </c>
      <c r="H315" t="b">
        <v>0</v>
      </c>
      <c r="I315" t="s">
        <v>146</v>
      </c>
      <c r="J315" s="22" t="e">
        <v>#N/A</v>
      </c>
    </row>
    <row r="316" spans="1:10" x14ac:dyDescent="0.25">
      <c r="A316" t="s">
        <v>510</v>
      </c>
      <c r="B316" t="s">
        <v>511</v>
      </c>
      <c r="C316" t="s">
        <v>144</v>
      </c>
      <c r="D316" t="s">
        <v>167</v>
      </c>
      <c r="E316" s="21">
        <v>34973</v>
      </c>
      <c r="F316">
        <v>62.7</v>
      </c>
      <c r="G316" t="b">
        <v>1</v>
      </c>
      <c r="H316" t="b">
        <v>0</v>
      </c>
      <c r="I316" t="s">
        <v>146</v>
      </c>
      <c r="J316" s="22" t="e">
        <v>#N/A</v>
      </c>
    </row>
    <row r="317" spans="1:10" x14ac:dyDescent="0.25">
      <c r="A317" t="s">
        <v>510</v>
      </c>
      <c r="B317" t="s">
        <v>512</v>
      </c>
      <c r="C317" t="s">
        <v>163</v>
      </c>
      <c r="D317" t="s">
        <v>169</v>
      </c>
      <c r="E317" s="21">
        <v>34973</v>
      </c>
      <c r="F317">
        <v>42</v>
      </c>
      <c r="G317" t="b">
        <v>1</v>
      </c>
      <c r="H317" t="b">
        <v>0</v>
      </c>
      <c r="I317" t="s">
        <v>146</v>
      </c>
      <c r="J317" s="22" t="e">
        <v>#N/A</v>
      </c>
    </row>
    <row r="318" spans="1:10" x14ac:dyDescent="0.25">
      <c r="A318" t="s">
        <v>142</v>
      </c>
      <c r="B318" t="s">
        <v>513</v>
      </c>
      <c r="C318" t="s">
        <v>163</v>
      </c>
      <c r="D318" t="s">
        <v>169</v>
      </c>
      <c r="E318" s="21">
        <v>41671</v>
      </c>
      <c r="F318">
        <v>15</v>
      </c>
      <c r="G318" t="b">
        <v>1</v>
      </c>
      <c r="H318" t="b">
        <v>0</v>
      </c>
      <c r="I318" t="s">
        <v>146</v>
      </c>
      <c r="J318" s="22" t="e">
        <v>#N/A</v>
      </c>
    </row>
    <row r="319" spans="1:10" x14ac:dyDescent="0.25">
      <c r="A319" t="s">
        <v>337</v>
      </c>
      <c r="B319" t="s">
        <v>514</v>
      </c>
      <c r="C319" t="s">
        <v>144</v>
      </c>
      <c r="D319" t="s">
        <v>167</v>
      </c>
      <c r="E319" s="21">
        <v>42370</v>
      </c>
      <c r="F319">
        <v>440</v>
      </c>
      <c r="G319" t="b">
        <v>1</v>
      </c>
      <c r="H319" t="b">
        <v>0</v>
      </c>
      <c r="I319" t="s">
        <v>146</v>
      </c>
      <c r="J319" s="22" t="e">
        <v>#N/A</v>
      </c>
    </row>
    <row r="320" spans="1:10" x14ac:dyDescent="0.25">
      <c r="A320" t="s">
        <v>153</v>
      </c>
      <c r="B320" t="s">
        <v>515</v>
      </c>
      <c r="C320" t="s">
        <v>144</v>
      </c>
      <c r="D320" t="s">
        <v>167</v>
      </c>
      <c r="E320" s="21">
        <v>44197</v>
      </c>
      <c r="F320">
        <v>505.12</v>
      </c>
      <c r="G320" t="b">
        <v>1</v>
      </c>
      <c r="H320" t="b">
        <v>0</v>
      </c>
      <c r="I320" t="s">
        <v>146</v>
      </c>
      <c r="J320" s="22" t="e">
        <v>#N/A</v>
      </c>
    </row>
    <row r="321" spans="1:10" x14ac:dyDescent="0.25">
      <c r="A321" t="s">
        <v>151</v>
      </c>
      <c r="B321" t="s">
        <v>516</v>
      </c>
      <c r="C321" t="s">
        <v>149</v>
      </c>
      <c r="D321" t="s">
        <v>79</v>
      </c>
      <c r="E321" s="21">
        <v>42887</v>
      </c>
      <c r="F321">
        <v>50</v>
      </c>
      <c r="G321" t="b">
        <v>1</v>
      </c>
      <c r="H321" t="b">
        <v>0</v>
      </c>
      <c r="I321" t="s">
        <v>146</v>
      </c>
      <c r="J321" s="22" t="e">
        <v>#N/A</v>
      </c>
    </row>
    <row r="322" spans="1:10" x14ac:dyDescent="0.25">
      <c r="A322" t="s">
        <v>156</v>
      </c>
      <c r="B322" t="s">
        <v>517</v>
      </c>
      <c r="C322" t="s">
        <v>163</v>
      </c>
      <c r="D322" t="s">
        <v>38</v>
      </c>
      <c r="E322" s="21">
        <v>44562</v>
      </c>
      <c r="F322">
        <v>30</v>
      </c>
      <c r="G322" t="b">
        <v>1</v>
      </c>
      <c r="H322" t="b">
        <v>0</v>
      </c>
      <c r="I322" t="s">
        <v>226</v>
      </c>
      <c r="J322" s="22" t="e">
        <v>#N/A</v>
      </c>
    </row>
    <row r="323" spans="1:10" x14ac:dyDescent="0.25">
      <c r="A323" t="s">
        <v>317</v>
      </c>
      <c r="B323" t="s">
        <v>519</v>
      </c>
      <c r="C323" t="s">
        <v>149</v>
      </c>
      <c r="D323" t="s">
        <v>79</v>
      </c>
      <c r="E323" s="21">
        <v>40118</v>
      </c>
      <c r="F323">
        <v>16.5</v>
      </c>
      <c r="G323" t="b">
        <v>1</v>
      </c>
      <c r="H323" t="b">
        <v>0</v>
      </c>
      <c r="I323" t="s">
        <v>146</v>
      </c>
      <c r="J323" s="22" t="e">
        <v>#N/A</v>
      </c>
    </row>
    <row r="324" spans="1:10" x14ac:dyDescent="0.25">
      <c r="A324" t="s">
        <v>228</v>
      </c>
      <c r="B324" t="s">
        <v>520</v>
      </c>
      <c r="C324" t="s">
        <v>149</v>
      </c>
      <c r="D324" t="s">
        <v>79</v>
      </c>
      <c r="E324" s="21">
        <v>39845</v>
      </c>
      <c r="F324">
        <v>18.899999999999999</v>
      </c>
      <c r="G324" t="b">
        <v>1</v>
      </c>
      <c r="H324" t="b">
        <v>0</v>
      </c>
      <c r="I324" t="s">
        <v>146</v>
      </c>
      <c r="J324" s="22" t="e">
        <v>#N/A</v>
      </c>
    </row>
    <row r="325" spans="1:10" x14ac:dyDescent="0.25">
      <c r="A325" t="s">
        <v>228</v>
      </c>
      <c r="B325" t="s">
        <v>521</v>
      </c>
      <c r="C325" t="s">
        <v>149</v>
      </c>
      <c r="D325" t="s">
        <v>79</v>
      </c>
      <c r="E325" s="21">
        <v>39845</v>
      </c>
      <c r="F325">
        <v>10.5</v>
      </c>
      <c r="G325" t="b">
        <v>1</v>
      </c>
      <c r="H325" t="b">
        <v>0</v>
      </c>
      <c r="I325" t="s">
        <v>146</v>
      </c>
      <c r="J325" s="22" t="e">
        <v>#N/A</v>
      </c>
    </row>
    <row r="326" spans="1:10" x14ac:dyDescent="0.25">
      <c r="A326" t="s">
        <v>142</v>
      </c>
      <c r="B326" t="s">
        <v>528</v>
      </c>
      <c r="C326" t="s">
        <v>149</v>
      </c>
      <c r="D326" t="s">
        <v>79</v>
      </c>
      <c r="E326" s="21">
        <v>41030</v>
      </c>
      <c r="F326">
        <v>115</v>
      </c>
      <c r="G326" t="b">
        <v>1</v>
      </c>
      <c r="H326" t="b">
        <v>0</v>
      </c>
      <c r="I326" t="s">
        <v>146</v>
      </c>
      <c r="J326" s="22" t="e">
        <v>#N/A</v>
      </c>
    </row>
    <row r="327" spans="1:10" x14ac:dyDescent="0.25">
      <c r="A327" t="s">
        <v>142</v>
      </c>
      <c r="B327" t="s">
        <v>529</v>
      </c>
      <c r="C327" t="s">
        <v>149</v>
      </c>
      <c r="D327" t="s">
        <v>79</v>
      </c>
      <c r="E327" s="21">
        <v>36800</v>
      </c>
      <c r="F327">
        <v>21.1</v>
      </c>
      <c r="G327" t="b">
        <v>1</v>
      </c>
      <c r="H327" t="b">
        <v>0</v>
      </c>
      <c r="I327" t="s">
        <v>146</v>
      </c>
      <c r="J327" s="22" t="e">
        <v>#N/A</v>
      </c>
    </row>
    <row r="328" spans="1:10" x14ac:dyDescent="0.25">
      <c r="A328" t="s">
        <v>142</v>
      </c>
      <c r="B328" t="s">
        <v>530</v>
      </c>
      <c r="C328" t="s">
        <v>149</v>
      </c>
      <c r="D328" t="s">
        <v>79</v>
      </c>
      <c r="E328" s="21">
        <v>37135</v>
      </c>
      <c r="F328">
        <v>18.5</v>
      </c>
      <c r="G328" t="b">
        <v>1</v>
      </c>
      <c r="H328" t="b">
        <v>0</v>
      </c>
      <c r="I328" t="s">
        <v>146</v>
      </c>
      <c r="J328" s="22" t="e">
        <v>#N/A</v>
      </c>
    </row>
    <row r="329" spans="1:10" x14ac:dyDescent="0.25">
      <c r="A329" t="s">
        <v>147</v>
      </c>
      <c r="B329" t="s">
        <v>531</v>
      </c>
      <c r="C329" t="s">
        <v>144</v>
      </c>
      <c r="D329" t="s">
        <v>155</v>
      </c>
      <c r="E329" s="21">
        <v>40787</v>
      </c>
      <c r="F329">
        <v>1.4</v>
      </c>
      <c r="G329" t="b">
        <v>1</v>
      </c>
      <c r="H329" t="b">
        <v>0</v>
      </c>
      <c r="I329" t="s">
        <v>146</v>
      </c>
      <c r="J329" s="22" t="e">
        <v>#N/A</v>
      </c>
    </row>
    <row r="330" spans="1:10" x14ac:dyDescent="0.25">
      <c r="A330" t="s">
        <v>156</v>
      </c>
      <c r="B330" t="s">
        <v>532</v>
      </c>
      <c r="C330" t="s">
        <v>149</v>
      </c>
      <c r="D330" t="s">
        <v>150</v>
      </c>
      <c r="E330" s="21">
        <v>41306</v>
      </c>
      <c r="F330">
        <v>110</v>
      </c>
      <c r="G330" t="b">
        <v>1</v>
      </c>
      <c r="H330" t="b">
        <v>0</v>
      </c>
      <c r="I330" t="s">
        <v>146</v>
      </c>
      <c r="J330" s="22" t="e">
        <v>#N/A</v>
      </c>
    </row>
    <row r="331" spans="1:10" x14ac:dyDescent="0.25">
      <c r="A331" t="s">
        <v>156</v>
      </c>
      <c r="B331" t="s">
        <v>533</v>
      </c>
      <c r="C331" t="s">
        <v>149</v>
      </c>
      <c r="D331" t="s">
        <v>150</v>
      </c>
      <c r="E331" s="21">
        <v>42186</v>
      </c>
      <c r="F331">
        <v>18</v>
      </c>
      <c r="G331" t="b">
        <v>1</v>
      </c>
      <c r="H331" t="b">
        <v>0</v>
      </c>
      <c r="I331" t="s">
        <v>146</v>
      </c>
      <c r="J331" s="22" t="e">
        <v>#N/A</v>
      </c>
    </row>
    <row r="332" spans="1:10" x14ac:dyDescent="0.25">
      <c r="A332" t="s">
        <v>142</v>
      </c>
      <c r="B332" t="s">
        <v>534</v>
      </c>
      <c r="C332" t="s">
        <v>144</v>
      </c>
      <c r="D332" t="s">
        <v>167</v>
      </c>
      <c r="E332" s="21">
        <v>37073</v>
      </c>
      <c r="F332">
        <v>120</v>
      </c>
      <c r="G332" t="b">
        <v>1</v>
      </c>
      <c r="H332" t="b">
        <v>0</v>
      </c>
      <c r="I332" t="s">
        <v>146</v>
      </c>
      <c r="J332" s="22" t="e">
        <v>#N/A</v>
      </c>
    </row>
    <row r="333" spans="1:10" x14ac:dyDescent="0.25">
      <c r="A333" t="s">
        <v>161</v>
      </c>
      <c r="B333" t="s">
        <v>535</v>
      </c>
      <c r="C333" t="s">
        <v>149</v>
      </c>
      <c r="D333" t="s">
        <v>150</v>
      </c>
      <c r="E333" s="21">
        <v>41275</v>
      </c>
      <c r="F333">
        <v>40</v>
      </c>
      <c r="G333" t="b">
        <v>1</v>
      </c>
      <c r="H333" t="b">
        <v>0</v>
      </c>
      <c r="I333" t="s">
        <v>146</v>
      </c>
      <c r="J333" s="22" t="e">
        <v>#N/A</v>
      </c>
    </row>
    <row r="334" spans="1:10" x14ac:dyDescent="0.25">
      <c r="A334" t="s">
        <v>161</v>
      </c>
      <c r="B334" t="s">
        <v>536</v>
      </c>
      <c r="C334" t="s">
        <v>149</v>
      </c>
      <c r="D334" t="s">
        <v>150</v>
      </c>
      <c r="E334" s="21">
        <v>41579</v>
      </c>
      <c r="F334">
        <v>210</v>
      </c>
      <c r="G334" t="b">
        <v>1</v>
      </c>
      <c r="H334" t="b">
        <v>0</v>
      </c>
      <c r="I334" t="s">
        <v>146</v>
      </c>
      <c r="J334" s="22" t="e">
        <v>#N/A</v>
      </c>
    </row>
    <row r="335" spans="1:10" x14ac:dyDescent="0.25">
      <c r="A335" t="s">
        <v>161</v>
      </c>
      <c r="B335" t="s">
        <v>537</v>
      </c>
      <c r="C335" t="s">
        <v>144</v>
      </c>
      <c r="D335" t="s">
        <v>28</v>
      </c>
      <c r="E335" s="21">
        <v>41671</v>
      </c>
      <c r="F335">
        <v>4.3</v>
      </c>
      <c r="G335" t="b">
        <v>1</v>
      </c>
      <c r="H335" t="b">
        <v>0</v>
      </c>
      <c r="I335" t="s">
        <v>146</v>
      </c>
      <c r="J335" s="22" t="e">
        <v>#N/A</v>
      </c>
    </row>
    <row r="336" spans="1:10" x14ac:dyDescent="0.25">
      <c r="A336" t="s">
        <v>142</v>
      </c>
      <c r="B336" t="s">
        <v>538</v>
      </c>
      <c r="C336" t="s">
        <v>144</v>
      </c>
      <c r="D336" t="s">
        <v>145</v>
      </c>
      <c r="E336" s="21">
        <v>43344</v>
      </c>
      <c r="F336">
        <v>10.5</v>
      </c>
      <c r="G336" t="b">
        <v>1</v>
      </c>
      <c r="H336" t="b">
        <v>0</v>
      </c>
      <c r="I336" t="s">
        <v>146</v>
      </c>
      <c r="J336" s="22" t="e">
        <v>#N/A</v>
      </c>
    </row>
    <row r="337" spans="1:10" x14ac:dyDescent="0.25">
      <c r="A337" t="s">
        <v>181</v>
      </c>
      <c r="B337" t="s">
        <v>540</v>
      </c>
      <c r="C337" t="s">
        <v>149</v>
      </c>
      <c r="D337" t="s">
        <v>79</v>
      </c>
      <c r="E337" s="21">
        <v>39387</v>
      </c>
      <c r="F337">
        <v>220</v>
      </c>
      <c r="G337" t="b">
        <v>1</v>
      </c>
      <c r="H337" t="b">
        <v>0</v>
      </c>
      <c r="I337" t="s">
        <v>146</v>
      </c>
      <c r="J337" s="22" t="e">
        <v>#N/A</v>
      </c>
    </row>
    <row r="338" spans="1:10" x14ac:dyDescent="0.25">
      <c r="A338" t="s">
        <v>181</v>
      </c>
      <c r="B338" t="s">
        <v>541</v>
      </c>
      <c r="C338" t="s">
        <v>149</v>
      </c>
      <c r="D338" t="s">
        <v>79</v>
      </c>
      <c r="E338" s="21">
        <v>39387</v>
      </c>
      <c r="F338">
        <v>80</v>
      </c>
      <c r="G338" t="b">
        <v>1</v>
      </c>
      <c r="H338" t="b">
        <v>0</v>
      </c>
      <c r="I338" t="s">
        <v>146</v>
      </c>
      <c r="J338" s="22" t="e">
        <v>#N/A</v>
      </c>
    </row>
    <row r="339" spans="1:10" x14ac:dyDescent="0.25">
      <c r="A339" t="s">
        <v>181</v>
      </c>
      <c r="B339" t="s">
        <v>542</v>
      </c>
      <c r="C339" t="s">
        <v>149</v>
      </c>
      <c r="D339" t="s">
        <v>79</v>
      </c>
      <c r="E339" s="21">
        <v>40817</v>
      </c>
      <c r="F339">
        <v>150</v>
      </c>
      <c r="G339" t="b">
        <v>1</v>
      </c>
      <c r="H339" t="b">
        <v>0</v>
      </c>
      <c r="I339" t="s">
        <v>146</v>
      </c>
      <c r="J339" s="22" t="e">
        <v>#N/A</v>
      </c>
    </row>
    <row r="340" spans="1:10" x14ac:dyDescent="0.25">
      <c r="A340" t="s">
        <v>181</v>
      </c>
      <c r="B340" t="s">
        <v>543</v>
      </c>
      <c r="C340" t="s">
        <v>149</v>
      </c>
      <c r="D340" t="s">
        <v>79</v>
      </c>
      <c r="E340" s="21">
        <v>40817</v>
      </c>
      <c r="F340">
        <v>100</v>
      </c>
      <c r="G340" t="b">
        <v>1</v>
      </c>
      <c r="H340" t="b">
        <v>0</v>
      </c>
      <c r="I340" t="s">
        <v>146</v>
      </c>
      <c r="J340" s="22" t="e">
        <v>#N/A</v>
      </c>
    </row>
    <row r="341" spans="1:10" x14ac:dyDescent="0.25">
      <c r="A341" t="s">
        <v>181</v>
      </c>
      <c r="B341" t="s">
        <v>544</v>
      </c>
      <c r="C341" t="s">
        <v>149</v>
      </c>
      <c r="D341" t="s">
        <v>79</v>
      </c>
      <c r="E341" s="21">
        <v>40848</v>
      </c>
      <c r="F341">
        <v>250</v>
      </c>
      <c r="G341" t="b">
        <v>1</v>
      </c>
      <c r="H341" t="b">
        <v>0</v>
      </c>
      <c r="I341" t="s">
        <v>146</v>
      </c>
      <c r="J341" s="22" t="e">
        <v>#N/A</v>
      </c>
    </row>
    <row r="342" spans="1:10" x14ac:dyDescent="0.25">
      <c r="A342" t="s">
        <v>156</v>
      </c>
      <c r="B342" t="s">
        <v>545</v>
      </c>
      <c r="C342" t="s">
        <v>149</v>
      </c>
      <c r="D342" t="s">
        <v>150</v>
      </c>
      <c r="E342" s="21">
        <v>42705</v>
      </c>
      <c r="F342">
        <v>20</v>
      </c>
      <c r="G342" t="b">
        <v>1</v>
      </c>
      <c r="H342" t="b">
        <v>0</v>
      </c>
      <c r="I342" t="s">
        <v>146</v>
      </c>
      <c r="J342" s="22" t="e">
        <v>#N/A</v>
      </c>
    </row>
    <row r="343" spans="1:10" x14ac:dyDescent="0.25">
      <c r="A343" t="s">
        <v>156</v>
      </c>
      <c r="B343" t="s">
        <v>546</v>
      </c>
      <c r="C343" t="s">
        <v>149</v>
      </c>
      <c r="D343" t="s">
        <v>150</v>
      </c>
      <c r="E343" s="21">
        <v>42705</v>
      </c>
      <c r="F343">
        <v>20</v>
      </c>
      <c r="G343" t="b">
        <v>1</v>
      </c>
      <c r="H343" t="b">
        <v>0</v>
      </c>
      <c r="I343" t="s">
        <v>146</v>
      </c>
      <c r="J343" s="22" t="e">
        <v>#N/A</v>
      </c>
    </row>
    <row r="344" spans="1:10" x14ac:dyDescent="0.25">
      <c r="A344" t="s">
        <v>156</v>
      </c>
      <c r="B344" t="s">
        <v>547</v>
      </c>
      <c r="C344" t="s">
        <v>149</v>
      </c>
      <c r="D344" t="s">
        <v>150</v>
      </c>
      <c r="E344" s="21">
        <v>42705</v>
      </c>
      <c r="F344">
        <v>15</v>
      </c>
      <c r="G344" t="b">
        <v>1</v>
      </c>
      <c r="H344" t="b">
        <v>0</v>
      </c>
      <c r="I344" t="s">
        <v>146</v>
      </c>
      <c r="J344" s="22" t="e">
        <v>#N/A</v>
      </c>
    </row>
    <row r="345" spans="1:10" x14ac:dyDescent="0.25">
      <c r="A345" t="s">
        <v>156</v>
      </c>
      <c r="B345" t="s">
        <v>548</v>
      </c>
      <c r="C345" t="s">
        <v>149</v>
      </c>
      <c r="D345" t="s">
        <v>150</v>
      </c>
      <c r="E345" s="21">
        <v>42705</v>
      </c>
      <c r="F345">
        <v>20</v>
      </c>
      <c r="G345" t="b">
        <v>1</v>
      </c>
      <c r="H345" t="b">
        <v>0</v>
      </c>
      <c r="I345" t="s">
        <v>146</v>
      </c>
      <c r="J345" s="22" t="e">
        <v>#N/A</v>
      </c>
    </row>
    <row r="346" spans="1:10" x14ac:dyDescent="0.25">
      <c r="A346" t="s">
        <v>142</v>
      </c>
      <c r="B346" t="s">
        <v>549</v>
      </c>
      <c r="C346" t="s">
        <v>144</v>
      </c>
      <c r="D346" t="s">
        <v>155</v>
      </c>
      <c r="E346" s="21">
        <v>40452</v>
      </c>
      <c r="F346">
        <v>40.67</v>
      </c>
      <c r="G346" t="b">
        <v>1</v>
      </c>
      <c r="H346" t="b">
        <v>0</v>
      </c>
      <c r="I346" t="s">
        <v>146</v>
      </c>
      <c r="J346" s="22" t="e">
        <v>#N/A</v>
      </c>
    </row>
    <row r="347" spans="1:10" x14ac:dyDescent="0.25">
      <c r="A347" t="s">
        <v>142</v>
      </c>
      <c r="B347" t="s">
        <v>550</v>
      </c>
      <c r="C347" t="s">
        <v>144</v>
      </c>
      <c r="D347" t="s">
        <v>155</v>
      </c>
      <c r="E347" s="21">
        <v>40452</v>
      </c>
      <c r="F347">
        <v>37.33</v>
      </c>
      <c r="G347" t="b">
        <v>1</v>
      </c>
      <c r="H347" t="b">
        <v>0</v>
      </c>
      <c r="I347" t="s">
        <v>146</v>
      </c>
      <c r="J347" s="22" t="e">
        <v>#N/A</v>
      </c>
    </row>
    <row r="348" spans="1:10" x14ac:dyDescent="0.25">
      <c r="A348" t="s">
        <v>156</v>
      </c>
      <c r="B348" t="s">
        <v>551</v>
      </c>
      <c r="C348" t="s">
        <v>149</v>
      </c>
      <c r="D348" t="s">
        <v>150</v>
      </c>
      <c r="E348" s="21">
        <v>42309</v>
      </c>
      <c r="F348">
        <v>0.9</v>
      </c>
      <c r="G348" t="b">
        <v>1</v>
      </c>
      <c r="H348" t="b">
        <v>0</v>
      </c>
      <c r="I348" t="s">
        <v>146</v>
      </c>
      <c r="J348" s="22" t="e">
        <v>#N/A</v>
      </c>
    </row>
    <row r="349" spans="1:10" x14ac:dyDescent="0.25">
      <c r="A349" t="s">
        <v>156</v>
      </c>
      <c r="B349" t="s">
        <v>552</v>
      </c>
      <c r="C349" t="s">
        <v>144</v>
      </c>
      <c r="D349" t="s">
        <v>274</v>
      </c>
      <c r="E349" s="19" t="s">
        <v>2781</v>
      </c>
      <c r="F349">
        <v>0.99</v>
      </c>
      <c r="G349" t="b">
        <v>1</v>
      </c>
      <c r="H349" t="b">
        <v>0</v>
      </c>
      <c r="I349" t="s">
        <v>146</v>
      </c>
      <c r="J349" s="22" t="e">
        <v>#N/A</v>
      </c>
    </row>
    <row r="350" spans="1:10" x14ac:dyDescent="0.25">
      <c r="A350" t="s">
        <v>156</v>
      </c>
      <c r="B350" t="s">
        <v>553</v>
      </c>
      <c r="C350" t="s">
        <v>163</v>
      </c>
      <c r="D350" t="s">
        <v>169</v>
      </c>
      <c r="E350" s="21">
        <v>39326</v>
      </c>
      <c r="F350">
        <v>47.11</v>
      </c>
      <c r="G350" t="b">
        <v>1</v>
      </c>
      <c r="H350" t="b">
        <v>0</v>
      </c>
      <c r="I350" t="s">
        <v>146</v>
      </c>
      <c r="J350" s="22" t="e">
        <v>#N/A</v>
      </c>
    </row>
    <row r="351" spans="1:10" x14ac:dyDescent="0.25">
      <c r="A351" t="s">
        <v>156</v>
      </c>
      <c r="B351" t="s">
        <v>554</v>
      </c>
      <c r="C351" t="s">
        <v>163</v>
      </c>
      <c r="D351" t="s">
        <v>169</v>
      </c>
      <c r="E351" s="21">
        <v>37135</v>
      </c>
      <c r="F351">
        <v>36</v>
      </c>
      <c r="G351" t="b">
        <v>1</v>
      </c>
      <c r="H351" t="b">
        <v>0</v>
      </c>
      <c r="I351" t="s">
        <v>146</v>
      </c>
      <c r="J351" s="22" t="e">
        <v>#N/A</v>
      </c>
    </row>
    <row r="352" spans="1:10" x14ac:dyDescent="0.25">
      <c r="A352" t="s">
        <v>181</v>
      </c>
      <c r="B352" t="s">
        <v>555</v>
      </c>
      <c r="C352" t="s">
        <v>149</v>
      </c>
      <c r="D352" t="s">
        <v>214</v>
      </c>
      <c r="E352" s="21">
        <v>18264</v>
      </c>
      <c r="F352">
        <v>250</v>
      </c>
      <c r="G352" t="b">
        <v>1</v>
      </c>
      <c r="H352" t="b">
        <v>0</v>
      </c>
      <c r="I352" t="s">
        <v>146</v>
      </c>
      <c r="J352" s="22" t="e">
        <v>#N/A</v>
      </c>
    </row>
    <row r="353" spans="1:10" x14ac:dyDescent="0.25">
      <c r="A353" t="s">
        <v>181</v>
      </c>
      <c r="B353" t="s">
        <v>556</v>
      </c>
      <c r="C353" t="s">
        <v>149</v>
      </c>
      <c r="D353" t="s">
        <v>214</v>
      </c>
      <c r="E353" s="21">
        <v>18264</v>
      </c>
      <c r="F353">
        <v>200</v>
      </c>
      <c r="G353" t="b">
        <v>1</v>
      </c>
      <c r="H353" t="b">
        <v>0</v>
      </c>
      <c r="I353" t="s">
        <v>146</v>
      </c>
      <c r="J353" s="22" t="e">
        <v>#N/A</v>
      </c>
    </row>
    <row r="354" spans="1:10" x14ac:dyDescent="0.25">
      <c r="A354" t="s">
        <v>181</v>
      </c>
      <c r="B354" t="s">
        <v>557</v>
      </c>
      <c r="C354" t="s">
        <v>149</v>
      </c>
      <c r="D354" t="s">
        <v>214</v>
      </c>
      <c r="E354" s="21">
        <v>43922</v>
      </c>
      <c r="F354">
        <v>110</v>
      </c>
      <c r="G354" t="b">
        <v>1</v>
      </c>
      <c r="H354" t="b">
        <v>0</v>
      </c>
      <c r="I354" t="s">
        <v>146</v>
      </c>
      <c r="J354" s="22" t="e">
        <v>#N/A</v>
      </c>
    </row>
    <row r="355" spans="1:10" x14ac:dyDescent="0.25">
      <c r="A355" t="s">
        <v>181</v>
      </c>
      <c r="B355" t="s">
        <v>558</v>
      </c>
      <c r="C355" t="s">
        <v>149</v>
      </c>
      <c r="D355" t="s">
        <v>214</v>
      </c>
      <c r="E355" s="21">
        <v>18264</v>
      </c>
      <c r="F355">
        <v>75</v>
      </c>
      <c r="G355" t="b">
        <v>1</v>
      </c>
      <c r="H355" t="b">
        <v>0</v>
      </c>
      <c r="I355" t="s">
        <v>146</v>
      </c>
      <c r="J355" s="22" t="e">
        <v>#N/A</v>
      </c>
    </row>
    <row r="356" spans="1:10" x14ac:dyDescent="0.25">
      <c r="A356" t="s">
        <v>181</v>
      </c>
      <c r="B356" t="s">
        <v>559</v>
      </c>
      <c r="C356" t="s">
        <v>149</v>
      </c>
      <c r="D356" t="s">
        <v>214</v>
      </c>
      <c r="E356" s="21">
        <v>18264</v>
      </c>
      <c r="F356">
        <v>72</v>
      </c>
      <c r="G356" t="b">
        <v>1</v>
      </c>
      <c r="H356" t="b">
        <v>0</v>
      </c>
      <c r="I356" t="s">
        <v>146</v>
      </c>
      <c r="J356" s="22" t="e">
        <v>#N/A</v>
      </c>
    </row>
    <row r="357" spans="1:10" x14ac:dyDescent="0.25">
      <c r="A357" t="s">
        <v>181</v>
      </c>
      <c r="B357" t="s">
        <v>560</v>
      </c>
      <c r="C357" t="s">
        <v>149</v>
      </c>
      <c r="D357" t="s">
        <v>79</v>
      </c>
      <c r="E357" s="21">
        <v>18264</v>
      </c>
      <c r="F357">
        <v>500</v>
      </c>
      <c r="G357" t="b">
        <v>1</v>
      </c>
      <c r="H357" t="b">
        <v>0</v>
      </c>
      <c r="I357" t="s">
        <v>146</v>
      </c>
      <c r="J357" s="22" t="e">
        <v>#N/A</v>
      </c>
    </row>
    <row r="358" spans="1:10" x14ac:dyDescent="0.25">
      <c r="A358" t="s">
        <v>181</v>
      </c>
      <c r="B358" t="s">
        <v>561</v>
      </c>
      <c r="C358" t="s">
        <v>149</v>
      </c>
      <c r="D358" t="s">
        <v>79</v>
      </c>
      <c r="E358" s="21">
        <v>18264</v>
      </c>
      <c r="F358">
        <v>300</v>
      </c>
      <c r="G358" t="b">
        <v>1</v>
      </c>
      <c r="H358" t="b">
        <v>0</v>
      </c>
      <c r="I358" t="s">
        <v>146</v>
      </c>
      <c r="J358" s="22" t="e">
        <v>#N/A</v>
      </c>
    </row>
    <row r="359" spans="1:10" x14ac:dyDescent="0.25">
      <c r="A359" t="s">
        <v>181</v>
      </c>
      <c r="B359" t="s">
        <v>562</v>
      </c>
      <c r="C359" t="s">
        <v>149</v>
      </c>
      <c r="D359" t="s">
        <v>79</v>
      </c>
      <c r="E359" s="21">
        <v>18264</v>
      </c>
      <c r="F359">
        <v>169</v>
      </c>
      <c r="G359" t="b">
        <v>1</v>
      </c>
      <c r="H359" t="b">
        <v>0</v>
      </c>
      <c r="I359" t="s">
        <v>146</v>
      </c>
      <c r="J359" s="22" t="e">
        <v>#N/A</v>
      </c>
    </row>
    <row r="360" spans="1:10" x14ac:dyDescent="0.25">
      <c r="A360" t="s">
        <v>306</v>
      </c>
      <c r="B360" t="s">
        <v>563</v>
      </c>
      <c r="C360" t="s">
        <v>163</v>
      </c>
      <c r="D360" t="s">
        <v>38</v>
      </c>
      <c r="E360" s="21">
        <v>29891</v>
      </c>
      <c r="F360">
        <v>30</v>
      </c>
      <c r="G360" t="b">
        <v>1</v>
      </c>
      <c r="H360" t="b">
        <v>0</v>
      </c>
      <c r="I360" t="s">
        <v>146</v>
      </c>
      <c r="J360" s="22" t="e">
        <v>#N/A</v>
      </c>
    </row>
    <row r="361" spans="1:10" x14ac:dyDescent="0.25">
      <c r="A361" t="s">
        <v>306</v>
      </c>
      <c r="B361" t="s">
        <v>564</v>
      </c>
      <c r="C361" t="s">
        <v>163</v>
      </c>
      <c r="D361" t="s">
        <v>38</v>
      </c>
      <c r="E361" s="21">
        <v>30713</v>
      </c>
      <c r="F361">
        <v>110</v>
      </c>
      <c r="G361" t="b">
        <v>1</v>
      </c>
      <c r="H361" t="b">
        <v>0</v>
      </c>
      <c r="I361" t="s">
        <v>146</v>
      </c>
      <c r="J361" s="22" t="e">
        <v>#N/A</v>
      </c>
    </row>
    <row r="362" spans="1:10" x14ac:dyDescent="0.25">
      <c r="A362" t="s">
        <v>306</v>
      </c>
      <c r="B362" t="s">
        <v>565</v>
      </c>
      <c r="C362" t="s">
        <v>163</v>
      </c>
      <c r="D362" t="s">
        <v>38</v>
      </c>
      <c r="E362" s="21">
        <v>31929</v>
      </c>
      <c r="F362">
        <v>110</v>
      </c>
      <c r="G362" t="b">
        <v>1</v>
      </c>
      <c r="H362" t="b">
        <v>0</v>
      </c>
      <c r="I362" t="s">
        <v>146</v>
      </c>
      <c r="J362" s="22" t="e">
        <v>#N/A</v>
      </c>
    </row>
    <row r="363" spans="1:10" x14ac:dyDescent="0.25">
      <c r="A363" t="s">
        <v>306</v>
      </c>
      <c r="B363" t="s">
        <v>566</v>
      </c>
      <c r="C363" t="s">
        <v>163</v>
      </c>
      <c r="D363" t="s">
        <v>38</v>
      </c>
      <c r="E363" s="21">
        <v>31229</v>
      </c>
      <c r="F363">
        <v>110</v>
      </c>
      <c r="G363" t="b">
        <v>1</v>
      </c>
      <c r="H363" t="b">
        <v>0</v>
      </c>
      <c r="I363" t="s">
        <v>146</v>
      </c>
      <c r="J363" s="22" t="e">
        <v>#N/A</v>
      </c>
    </row>
    <row r="364" spans="1:10" x14ac:dyDescent="0.25">
      <c r="A364" t="s">
        <v>306</v>
      </c>
      <c r="B364" t="s">
        <v>567</v>
      </c>
      <c r="C364" t="s">
        <v>163</v>
      </c>
      <c r="D364" t="s">
        <v>38</v>
      </c>
      <c r="E364" s="21">
        <v>31503</v>
      </c>
      <c r="F364">
        <v>110</v>
      </c>
      <c r="G364" t="b">
        <v>1</v>
      </c>
      <c r="H364" t="b">
        <v>0</v>
      </c>
      <c r="I364" t="s">
        <v>146</v>
      </c>
      <c r="J364" s="22" t="e">
        <v>#N/A</v>
      </c>
    </row>
    <row r="365" spans="1:10" x14ac:dyDescent="0.25">
      <c r="A365" t="s">
        <v>306</v>
      </c>
      <c r="B365" t="s">
        <v>568</v>
      </c>
      <c r="C365" t="s">
        <v>163</v>
      </c>
      <c r="D365" t="s">
        <v>38</v>
      </c>
      <c r="E365" s="21">
        <v>36708</v>
      </c>
      <c r="F365">
        <v>25</v>
      </c>
      <c r="G365" t="b">
        <v>1</v>
      </c>
      <c r="H365" t="b">
        <v>0</v>
      </c>
      <c r="I365" t="s">
        <v>146</v>
      </c>
      <c r="J365" s="22" t="e">
        <v>#N/A</v>
      </c>
    </row>
    <row r="366" spans="1:10" x14ac:dyDescent="0.25">
      <c r="A366" t="s">
        <v>306</v>
      </c>
      <c r="B366" t="s">
        <v>569</v>
      </c>
      <c r="C366" t="s">
        <v>163</v>
      </c>
      <c r="D366" t="s">
        <v>38</v>
      </c>
      <c r="E366" s="21">
        <v>36708</v>
      </c>
      <c r="F366">
        <v>25</v>
      </c>
      <c r="G366" t="b">
        <v>1</v>
      </c>
      <c r="H366" t="b">
        <v>0</v>
      </c>
      <c r="I366" t="s">
        <v>146</v>
      </c>
      <c r="J366" s="22" t="e">
        <v>#N/A</v>
      </c>
    </row>
    <row r="367" spans="1:10" x14ac:dyDescent="0.25">
      <c r="A367" t="s">
        <v>306</v>
      </c>
      <c r="B367" t="s">
        <v>570</v>
      </c>
      <c r="C367" t="s">
        <v>163</v>
      </c>
      <c r="D367" t="s">
        <v>38</v>
      </c>
      <c r="E367" s="21">
        <v>36708</v>
      </c>
      <c r="F367">
        <v>25</v>
      </c>
      <c r="G367" t="b">
        <v>1</v>
      </c>
      <c r="H367" t="b">
        <v>0</v>
      </c>
      <c r="I367" t="s">
        <v>146</v>
      </c>
      <c r="J367" s="22" t="e">
        <v>#N/A</v>
      </c>
    </row>
    <row r="368" spans="1:10" x14ac:dyDescent="0.25">
      <c r="A368" t="s">
        <v>306</v>
      </c>
      <c r="B368" t="s">
        <v>571</v>
      </c>
      <c r="C368" t="s">
        <v>163</v>
      </c>
      <c r="D368" t="s">
        <v>38</v>
      </c>
      <c r="E368" s="21">
        <v>36708</v>
      </c>
      <c r="F368">
        <v>25</v>
      </c>
      <c r="G368" t="b">
        <v>1</v>
      </c>
      <c r="H368" t="b">
        <v>0</v>
      </c>
      <c r="I368" t="s">
        <v>146</v>
      </c>
      <c r="J368" s="22" t="e">
        <v>#N/A</v>
      </c>
    </row>
    <row r="369" spans="1:10" x14ac:dyDescent="0.25">
      <c r="A369" t="s">
        <v>306</v>
      </c>
      <c r="B369" t="s">
        <v>572</v>
      </c>
      <c r="C369" t="s">
        <v>163</v>
      </c>
      <c r="D369" t="s">
        <v>38</v>
      </c>
      <c r="E369" s="21">
        <v>40695</v>
      </c>
      <c r="F369">
        <v>107</v>
      </c>
      <c r="G369" t="b">
        <v>1</v>
      </c>
      <c r="H369" t="b">
        <v>0</v>
      </c>
      <c r="I369" t="s">
        <v>146</v>
      </c>
      <c r="J369" s="22" t="e">
        <v>#N/A</v>
      </c>
    </row>
    <row r="370" spans="1:10" x14ac:dyDescent="0.25">
      <c r="A370" t="s">
        <v>306</v>
      </c>
      <c r="B370" t="s">
        <v>573</v>
      </c>
      <c r="C370" t="s">
        <v>149</v>
      </c>
      <c r="D370" t="s">
        <v>214</v>
      </c>
      <c r="E370" s="21">
        <v>40909</v>
      </c>
      <c r="F370">
        <v>5</v>
      </c>
      <c r="G370" t="b">
        <v>1</v>
      </c>
      <c r="H370" t="b">
        <v>0</v>
      </c>
      <c r="I370" t="s">
        <v>146</v>
      </c>
      <c r="J370" s="22" t="e">
        <v>#N/A</v>
      </c>
    </row>
    <row r="371" spans="1:10" x14ac:dyDescent="0.25">
      <c r="A371" t="s">
        <v>147</v>
      </c>
      <c r="B371" t="s">
        <v>574</v>
      </c>
      <c r="C371" t="s">
        <v>149</v>
      </c>
      <c r="D371" t="s">
        <v>214</v>
      </c>
      <c r="E371" s="21">
        <v>45261</v>
      </c>
      <c r="F371">
        <v>64.900000000000006</v>
      </c>
      <c r="G371" t="b">
        <v>1</v>
      </c>
      <c r="H371" t="b">
        <v>0</v>
      </c>
      <c r="I371" t="s">
        <v>226</v>
      </c>
      <c r="J371" s="22" t="e">
        <v>#N/A</v>
      </c>
    </row>
    <row r="372" spans="1:10" x14ac:dyDescent="0.25">
      <c r="A372" t="s">
        <v>147</v>
      </c>
      <c r="B372" t="s">
        <v>576</v>
      </c>
      <c r="C372" t="s">
        <v>163</v>
      </c>
      <c r="D372" t="s">
        <v>169</v>
      </c>
      <c r="E372" s="21">
        <v>32933</v>
      </c>
      <c r="F372">
        <v>45.4</v>
      </c>
      <c r="G372" t="b">
        <v>1</v>
      </c>
      <c r="H372" t="b">
        <v>0</v>
      </c>
      <c r="I372" t="s">
        <v>146</v>
      </c>
      <c r="J372" s="22" t="e">
        <v>#N/A</v>
      </c>
    </row>
    <row r="373" spans="1:10" x14ac:dyDescent="0.25">
      <c r="A373" t="s">
        <v>151</v>
      </c>
      <c r="B373" t="s">
        <v>577</v>
      </c>
      <c r="C373" t="s">
        <v>149</v>
      </c>
      <c r="D373" t="s">
        <v>214</v>
      </c>
      <c r="E373" s="21">
        <v>41061</v>
      </c>
      <c r="F373">
        <v>10</v>
      </c>
      <c r="G373" t="b">
        <v>1</v>
      </c>
      <c r="H373" t="b">
        <v>0</v>
      </c>
      <c r="I373" t="s">
        <v>146</v>
      </c>
      <c r="J373" s="22" t="e">
        <v>#N/A</v>
      </c>
    </row>
    <row r="374" spans="1:10" x14ac:dyDescent="0.25">
      <c r="A374" t="s">
        <v>317</v>
      </c>
      <c r="B374" t="s">
        <v>578</v>
      </c>
      <c r="C374" t="s">
        <v>149</v>
      </c>
      <c r="D374" t="s">
        <v>150</v>
      </c>
      <c r="E374" s="21">
        <v>42370</v>
      </c>
      <c r="F374">
        <v>20</v>
      </c>
      <c r="G374" t="b">
        <v>1</v>
      </c>
      <c r="H374" t="b">
        <v>0</v>
      </c>
      <c r="I374" t="s">
        <v>146</v>
      </c>
      <c r="J374" s="22" t="e">
        <v>#N/A</v>
      </c>
    </row>
    <row r="375" spans="1:10" x14ac:dyDescent="0.25">
      <c r="A375" t="s">
        <v>153</v>
      </c>
      <c r="B375" t="s">
        <v>579</v>
      </c>
      <c r="C375" t="s">
        <v>144</v>
      </c>
      <c r="D375" t="s">
        <v>167</v>
      </c>
      <c r="E375" s="21">
        <v>37834</v>
      </c>
      <c r="F375">
        <v>577</v>
      </c>
      <c r="G375" t="b">
        <v>1</v>
      </c>
      <c r="H375" t="b">
        <v>0</v>
      </c>
      <c r="I375" t="s">
        <v>146</v>
      </c>
      <c r="J375" s="22" t="e">
        <v>#N/A</v>
      </c>
    </row>
    <row r="376" spans="1:10" x14ac:dyDescent="0.25">
      <c r="A376" t="s">
        <v>181</v>
      </c>
      <c r="B376" t="s">
        <v>580</v>
      </c>
      <c r="C376" t="s">
        <v>144</v>
      </c>
      <c r="D376" t="s">
        <v>167</v>
      </c>
      <c r="E376" s="21">
        <v>42339</v>
      </c>
      <c r="F376">
        <v>602</v>
      </c>
      <c r="G376" t="b">
        <v>1</v>
      </c>
      <c r="H376" t="b">
        <v>0</v>
      </c>
      <c r="I376" t="s">
        <v>146</v>
      </c>
      <c r="J376" s="22" t="e">
        <v>#N/A</v>
      </c>
    </row>
    <row r="377" spans="1:10" x14ac:dyDescent="0.25">
      <c r="A377" t="s">
        <v>142</v>
      </c>
      <c r="B377" t="s">
        <v>581</v>
      </c>
      <c r="C377" t="s">
        <v>144</v>
      </c>
      <c r="D377" t="s">
        <v>155</v>
      </c>
      <c r="E377" s="21">
        <v>41821</v>
      </c>
      <c r="F377">
        <v>12</v>
      </c>
      <c r="G377" t="b">
        <v>1</v>
      </c>
      <c r="H377" t="b">
        <v>0</v>
      </c>
      <c r="I377" t="s">
        <v>146</v>
      </c>
      <c r="J377" s="22" t="e">
        <v>#N/A</v>
      </c>
    </row>
    <row r="378" spans="1:10" x14ac:dyDescent="0.25">
      <c r="A378" t="s">
        <v>147</v>
      </c>
      <c r="B378" t="s">
        <v>582</v>
      </c>
      <c r="C378" t="s">
        <v>163</v>
      </c>
      <c r="D378" t="s">
        <v>274</v>
      </c>
      <c r="E378" s="21">
        <v>30133</v>
      </c>
      <c r="F378">
        <v>11.5</v>
      </c>
      <c r="G378" t="b">
        <v>1</v>
      </c>
      <c r="H378" t="b">
        <v>0</v>
      </c>
      <c r="I378" t="s">
        <v>146</v>
      </c>
      <c r="J378" s="22" t="e">
        <v>#N/A</v>
      </c>
    </row>
    <row r="379" spans="1:10" x14ac:dyDescent="0.25">
      <c r="A379" t="s">
        <v>147</v>
      </c>
      <c r="B379" t="s">
        <v>583</v>
      </c>
      <c r="C379" t="s">
        <v>163</v>
      </c>
      <c r="D379" t="s">
        <v>274</v>
      </c>
      <c r="E379" s="21">
        <v>31413</v>
      </c>
      <c r="F379">
        <v>16.5</v>
      </c>
      <c r="G379" t="b">
        <v>1</v>
      </c>
      <c r="H379" t="b">
        <v>0</v>
      </c>
      <c r="I379" t="s">
        <v>146</v>
      </c>
      <c r="J379" s="22" t="e">
        <v>#N/A</v>
      </c>
    </row>
    <row r="380" spans="1:10" x14ac:dyDescent="0.25">
      <c r="A380" t="s">
        <v>147</v>
      </c>
      <c r="B380" t="s">
        <v>584</v>
      </c>
      <c r="C380" t="s">
        <v>163</v>
      </c>
      <c r="D380" t="s">
        <v>274</v>
      </c>
      <c r="E380" s="21">
        <v>32295</v>
      </c>
      <c r="F380">
        <v>8.5</v>
      </c>
      <c r="G380" t="b">
        <v>1</v>
      </c>
      <c r="H380" t="b">
        <v>0</v>
      </c>
      <c r="I380" t="s">
        <v>146</v>
      </c>
      <c r="J380" s="22" t="e">
        <v>#N/A</v>
      </c>
    </row>
    <row r="381" spans="1:10" x14ac:dyDescent="0.25">
      <c r="A381" t="s">
        <v>147</v>
      </c>
      <c r="B381" t="s">
        <v>585</v>
      </c>
      <c r="C381" t="s">
        <v>163</v>
      </c>
      <c r="D381" t="s">
        <v>274</v>
      </c>
      <c r="E381" s="21">
        <v>30225</v>
      </c>
      <c r="F381">
        <v>24.3</v>
      </c>
      <c r="G381" t="b">
        <v>1</v>
      </c>
      <c r="H381" t="b">
        <v>0</v>
      </c>
      <c r="I381" t="s">
        <v>146</v>
      </c>
      <c r="J381" s="22" t="e">
        <v>#N/A</v>
      </c>
    </row>
    <row r="382" spans="1:10" x14ac:dyDescent="0.25">
      <c r="A382" t="s">
        <v>156</v>
      </c>
      <c r="B382" t="s">
        <v>586</v>
      </c>
      <c r="C382" t="s">
        <v>144</v>
      </c>
      <c r="D382" t="s">
        <v>274</v>
      </c>
      <c r="E382" s="21">
        <v>32112</v>
      </c>
      <c r="F382">
        <v>124.87</v>
      </c>
      <c r="G382" t="b">
        <v>1</v>
      </c>
      <c r="H382" t="b">
        <v>0</v>
      </c>
      <c r="I382" t="s">
        <v>146</v>
      </c>
      <c r="J382" s="22" t="e">
        <v>#N/A</v>
      </c>
    </row>
    <row r="383" spans="1:10" x14ac:dyDescent="0.25">
      <c r="A383" t="s">
        <v>283</v>
      </c>
      <c r="B383" t="s">
        <v>587</v>
      </c>
      <c r="C383" t="s">
        <v>144</v>
      </c>
      <c r="D383" t="s">
        <v>167</v>
      </c>
      <c r="E383" s="21">
        <v>31138</v>
      </c>
      <c r="F383">
        <v>99.1</v>
      </c>
      <c r="G383" t="b">
        <v>1</v>
      </c>
      <c r="H383" t="b">
        <v>0</v>
      </c>
      <c r="I383" t="s">
        <v>146</v>
      </c>
      <c r="J383" s="22" t="e">
        <v>#N/A</v>
      </c>
    </row>
    <row r="384" spans="1:10" x14ac:dyDescent="0.25">
      <c r="A384" t="s">
        <v>283</v>
      </c>
      <c r="B384" t="s">
        <v>588</v>
      </c>
      <c r="C384" t="s">
        <v>163</v>
      </c>
      <c r="D384" t="s">
        <v>169</v>
      </c>
      <c r="E384" s="21">
        <v>41944</v>
      </c>
      <c r="F384">
        <v>40</v>
      </c>
      <c r="G384" t="b">
        <v>1</v>
      </c>
      <c r="H384" t="b">
        <v>0</v>
      </c>
      <c r="I384" t="s">
        <v>146</v>
      </c>
      <c r="J384" s="22" t="e">
        <v>#N/A</v>
      </c>
    </row>
    <row r="385" spans="1:10" x14ac:dyDescent="0.25">
      <c r="A385" t="s">
        <v>283</v>
      </c>
      <c r="B385" t="s">
        <v>589</v>
      </c>
      <c r="C385" t="s">
        <v>144</v>
      </c>
      <c r="D385" t="s">
        <v>167</v>
      </c>
      <c r="E385" s="21">
        <v>43466</v>
      </c>
      <c r="F385">
        <v>104.8</v>
      </c>
      <c r="G385" t="b">
        <v>1</v>
      </c>
      <c r="H385" t="b">
        <v>0</v>
      </c>
      <c r="I385" t="s">
        <v>146</v>
      </c>
      <c r="J385" s="22" t="e">
        <v>#N/A</v>
      </c>
    </row>
    <row r="386" spans="1:10" x14ac:dyDescent="0.25">
      <c r="A386" t="s">
        <v>195</v>
      </c>
      <c r="B386" t="s">
        <v>590</v>
      </c>
      <c r="C386" t="s">
        <v>163</v>
      </c>
      <c r="D386" t="s">
        <v>28</v>
      </c>
      <c r="E386" s="21">
        <v>40664</v>
      </c>
      <c r="F386">
        <v>1.5</v>
      </c>
      <c r="G386" t="b">
        <v>1</v>
      </c>
      <c r="H386" t="b">
        <v>0</v>
      </c>
      <c r="I386" t="s">
        <v>146</v>
      </c>
      <c r="J386" s="22" t="e">
        <v>#N/A</v>
      </c>
    </row>
    <row r="387" spans="1:10" x14ac:dyDescent="0.25">
      <c r="A387" t="s">
        <v>195</v>
      </c>
      <c r="B387" t="s">
        <v>591</v>
      </c>
      <c r="C387" t="s">
        <v>144</v>
      </c>
      <c r="D387" t="s">
        <v>274</v>
      </c>
      <c r="E387" s="21">
        <v>38169</v>
      </c>
      <c r="F387">
        <v>2.25</v>
      </c>
      <c r="G387" t="b">
        <v>1</v>
      </c>
      <c r="H387" t="b">
        <v>0</v>
      </c>
      <c r="I387" t="s">
        <v>146</v>
      </c>
      <c r="J387" s="22" t="e">
        <v>#N/A</v>
      </c>
    </row>
    <row r="388" spans="1:10" x14ac:dyDescent="0.25">
      <c r="A388" t="s">
        <v>142</v>
      </c>
      <c r="B388" t="s">
        <v>592</v>
      </c>
      <c r="C388" t="s">
        <v>149</v>
      </c>
      <c r="D388" t="s">
        <v>79</v>
      </c>
      <c r="E388" s="21">
        <v>38322</v>
      </c>
      <c r="F388">
        <v>30</v>
      </c>
      <c r="G388" t="b">
        <v>1</v>
      </c>
      <c r="H388" t="b">
        <v>0</v>
      </c>
      <c r="I388" t="s">
        <v>146</v>
      </c>
      <c r="J388" s="22" t="e">
        <v>#N/A</v>
      </c>
    </row>
    <row r="389" spans="1:10" x14ac:dyDescent="0.25">
      <c r="A389" t="s">
        <v>156</v>
      </c>
      <c r="B389" t="s">
        <v>594</v>
      </c>
      <c r="C389" t="s">
        <v>149</v>
      </c>
      <c r="D389" t="s">
        <v>150</v>
      </c>
      <c r="E389" s="21">
        <v>41609</v>
      </c>
      <c r="F389">
        <v>1.5</v>
      </c>
      <c r="G389" t="b">
        <v>1</v>
      </c>
      <c r="H389" t="b">
        <v>0</v>
      </c>
      <c r="I389" t="s">
        <v>146</v>
      </c>
      <c r="J389" s="22" t="e">
        <v>#N/A</v>
      </c>
    </row>
    <row r="390" spans="1:10" x14ac:dyDescent="0.25">
      <c r="A390" t="s">
        <v>156</v>
      </c>
      <c r="B390" t="s">
        <v>595</v>
      </c>
      <c r="C390" t="s">
        <v>144</v>
      </c>
      <c r="D390" t="s">
        <v>274</v>
      </c>
      <c r="E390" s="21">
        <v>31778</v>
      </c>
      <c r="F390">
        <v>0.57999999999999996</v>
      </c>
      <c r="G390" t="b">
        <v>1</v>
      </c>
      <c r="H390" t="b">
        <v>0</v>
      </c>
      <c r="I390" t="s">
        <v>146</v>
      </c>
      <c r="J390" s="22" t="e">
        <v>#N/A</v>
      </c>
    </row>
    <row r="391" spans="1:10" x14ac:dyDescent="0.25">
      <c r="A391" t="s">
        <v>156</v>
      </c>
      <c r="B391" t="s">
        <v>596</v>
      </c>
      <c r="C391" t="s">
        <v>149</v>
      </c>
      <c r="D391" t="s">
        <v>150</v>
      </c>
      <c r="E391" s="21">
        <v>41609</v>
      </c>
      <c r="F391">
        <v>1.5</v>
      </c>
      <c r="G391" t="b">
        <v>1</v>
      </c>
      <c r="H391" t="b">
        <v>0</v>
      </c>
      <c r="I391" t="s">
        <v>146</v>
      </c>
      <c r="J391" s="22" t="e">
        <v>#N/A</v>
      </c>
    </row>
    <row r="392" spans="1:10" x14ac:dyDescent="0.25">
      <c r="A392" t="s">
        <v>156</v>
      </c>
      <c r="B392" t="s">
        <v>597</v>
      </c>
      <c r="C392" t="s">
        <v>149</v>
      </c>
      <c r="D392" t="s">
        <v>150</v>
      </c>
      <c r="E392" s="21">
        <v>40148</v>
      </c>
      <c r="F392">
        <v>1</v>
      </c>
      <c r="G392" t="b">
        <v>1</v>
      </c>
      <c r="H392" t="b">
        <v>0</v>
      </c>
      <c r="I392" t="s">
        <v>146</v>
      </c>
      <c r="J392" s="22" t="e">
        <v>#N/A</v>
      </c>
    </row>
    <row r="393" spans="1:10" x14ac:dyDescent="0.25">
      <c r="A393" t="s">
        <v>156</v>
      </c>
      <c r="B393" t="s">
        <v>598</v>
      </c>
      <c r="C393" t="s">
        <v>149</v>
      </c>
      <c r="D393" t="s">
        <v>150</v>
      </c>
      <c r="E393" s="21">
        <v>42095</v>
      </c>
      <c r="F393">
        <v>1.49</v>
      </c>
      <c r="G393" t="b">
        <v>1</v>
      </c>
      <c r="H393" t="b">
        <v>0</v>
      </c>
      <c r="I393" t="s">
        <v>146</v>
      </c>
      <c r="J393" s="22" t="e">
        <v>#N/A</v>
      </c>
    </row>
    <row r="394" spans="1:10" x14ac:dyDescent="0.25">
      <c r="A394" t="s">
        <v>156</v>
      </c>
      <c r="B394" t="s">
        <v>599</v>
      </c>
      <c r="C394" t="s">
        <v>144</v>
      </c>
      <c r="D394" t="s">
        <v>274</v>
      </c>
      <c r="E394" s="21">
        <v>32112</v>
      </c>
      <c r="F394">
        <v>26</v>
      </c>
      <c r="G394" t="b">
        <v>1</v>
      </c>
      <c r="H394" t="b">
        <v>0</v>
      </c>
      <c r="I394" t="s">
        <v>146</v>
      </c>
      <c r="J394" s="22" t="e">
        <v>#N/A</v>
      </c>
    </row>
    <row r="395" spans="1:10" x14ac:dyDescent="0.25">
      <c r="A395" t="s">
        <v>156</v>
      </c>
      <c r="B395" t="s">
        <v>600</v>
      </c>
      <c r="C395" t="s">
        <v>163</v>
      </c>
      <c r="D395" t="s">
        <v>169</v>
      </c>
      <c r="E395" s="21">
        <v>31352</v>
      </c>
      <c r="F395">
        <v>44</v>
      </c>
      <c r="G395" t="b">
        <v>1</v>
      </c>
      <c r="H395" t="b">
        <v>0</v>
      </c>
      <c r="I395" t="s">
        <v>146</v>
      </c>
      <c r="J395" s="22" t="e">
        <v>#N/A</v>
      </c>
    </row>
    <row r="396" spans="1:10" x14ac:dyDescent="0.25">
      <c r="A396" t="s">
        <v>156</v>
      </c>
      <c r="B396" t="s">
        <v>601</v>
      </c>
      <c r="C396" t="s">
        <v>144</v>
      </c>
      <c r="D396" t="s">
        <v>28</v>
      </c>
      <c r="E396" s="21">
        <v>37803</v>
      </c>
      <c r="F396">
        <v>1.9</v>
      </c>
      <c r="G396" t="b">
        <v>1</v>
      </c>
      <c r="H396" t="b">
        <v>0</v>
      </c>
      <c r="I396" t="s">
        <v>146</v>
      </c>
      <c r="J396" s="22" t="e">
        <v>#N/A</v>
      </c>
    </row>
    <row r="397" spans="1:10" x14ac:dyDescent="0.25">
      <c r="A397" t="s">
        <v>151</v>
      </c>
      <c r="B397" t="s">
        <v>602</v>
      </c>
      <c r="C397" t="s">
        <v>144</v>
      </c>
      <c r="D397" t="s">
        <v>260</v>
      </c>
      <c r="E397" s="21">
        <v>22767</v>
      </c>
      <c r="F397">
        <v>116</v>
      </c>
      <c r="G397" t="b">
        <v>1</v>
      </c>
      <c r="H397" t="b">
        <v>0</v>
      </c>
      <c r="I397" t="s">
        <v>146</v>
      </c>
      <c r="J397" s="22" t="e">
        <v>#N/A</v>
      </c>
    </row>
    <row r="398" spans="1:10" x14ac:dyDescent="0.25">
      <c r="A398" t="s">
        <v>151</v>
      </c>
      <c r="B398" t="s">
        <v>603</v>
      </c>
      <c r="C398" t="s">
        <v>144</v>
      </c>
      <c r="D398" t="s">
        <v>260</v>
      </c>
      <c r="E398" s="21">
        <v>29342</v>
      </c>
      <c r="F398">
        <v>271</v>
      </c>
      <c r="G398" t="b">
        <v>1</v>
      </c>
      <c r="H398" t="b">
        <v>0</v>
      </c>
      <c r="I398" t="s">
        <v>146</v>
      </c>
      <c r="J398" s="22" t="e">
        <v>#N/A</v>
      </c>
    </row>
    <row r="399" spans="1:10" x14ac:dyDescent="0.25">
      <c r="A399" t="s">
        <v>151</v>
      </c>
      <c r="B399" t="s">
        <v>604</v>
      </c>
      <c r="C399" t="s">
        <v>149</v>
      </c>
      <c r="D399" t="s">
        <v>150</v>
      </c>
      <c r="E399" s="21">
        <v>41183</v>
      </c>
      <c r="F399">
        <v>20</v>
      </c>
      <c r="G399" t="b">
        <v>1</v>
      </c>
      <c r="H399" t="b">
        <v>0</v>
      </c>
      <c r="I399" t="s">
        <v>146</v>
      </c>
      <c r="J399" s="22" t="e">
        <v>#N/A</v>
      </c>
    </row>
    <row r="400" spans="1:10" x14ac:dyDescent="0.25">
      <c r="A400" t="s">
        <v>147</v>
      </c>
      <c r="B400" t="s">
        <v>605</v>
      </c>
      <c r="C400" t="s">
        <v>144</v>
      </c>
      <c r="D400" t="s">
        <v>155</v>
      </c>
      <c r="E400" s="21">
        <v>39569</v>
      </c>
      <c r="F400">
        <v>10.8</v>
      </c>
      <c r="G400" t="b">
        <v>1</v>
      </c>
      <c r="H400" t="b">
        <v>0</v>
      </c>
      <c r="I400" t="s">
        <v>146</v>
      </c>
      <c r="J400" s="22" t="e">
        <v>#N/A</v>
      </c>
    </row>
    <row r="401" spans="1:10" x14ac:dyDescent="0.25">
      <c r="A401" t="s">
        <v>147</v>
      </c>
      <c r="B401" t="s">
        <v>606</v>
      </c>
      <c r="C401" t="s">
        <v>144</v>
      </c>
      <c r="D401" t="s">
        <v>183</v>
      </c>
      <c r="E401" s="21">
        <v>37043</v>
      </c>
      <c r="F401">
        <v>48.6</v>
      </c>
      <c r="G401" t="b">
        <v>1</v>
      </c>
      <c r="H401" t="b">
        <v>0</v>
      </c>
      <c r="I401" t="s">
        <v>146</v>
      </c>
      <c r="J401" s="22" t="e">
        <v>#N/A</v>
      </c>
    </row>
    <row r="402" spans="1:10" x14ac:dyDescent="0.25">
      <c r="A402" t="s">
        <v>142</v>
      </c>
      <c r="B402" t="s">
        <v>607</v>
      </c>
      <c r="C402" t="s">
        <v>144</v>
      </c>
      <c r="D402" t="s">
        <v>155</v>
      </c>
      <c r="E402" s="21">
        <v>42156</v>
      </c>
      <c r="F402">
        <v>6.6</v>
      </c>
      <c r="G402" t="b">
        <v>1</v>
      </c>
      <c r="H402" t="b">
        <v>0</v>
      </c>
      <c r="I402" t="s">
        <v>146</v>
      </c>
      <c r="J402" s="22" t="e">
        <v>#N/A</v>
      </c>
    </row>
    <row r="403" spans="1:10" x14ac:dyDescent="0.25">
      <c r="A403" t="s">
        <v>151</v>
      </c>
      <c r="B403" t="s">
        <v>608</v>
      </c>
      <c r="C403" t="s">
        <v>149</v>
      </c>
      <c r="D403" t="s">
        <v>150</v>
      </c>
      <c r="E403" s="21">
        <v>41913</v>
      </c>
      <c r="F403">
        <v>30.2</v>
      </c>
      <c r="G403" t="b">
        <v>1</v>
      </c>
      <c r="H403" t="b">
        <v>0</v>
      </c>
      <c r="I403" t="s">
        <v>146</v>
      </c>
      <c r="J403" s="22" t="e">
        <v>#N/A</v>
      </c>
    </row>
    <row r="404" spans="1:10" x14ac:dyDescent="0.25">
      <c r="A404" t="s">
        <v>263</v>
      </c>
      <c r="B404" t="s">
        <v>609</v>
      </c>
      <c r="C404" t="s">
        <v>163</v>
      </c>
      <c r="D404" t="s">
        <v>169</v>
      </c>
      <c r="E404" s="21">
        <v>39630</v>
      </c>
      <c r="F404">
        <v>57</v>
      </c>
      <c r="G404" t="b">
        <v>1</v>
      </c>
      <c r="H404" t="b">
        <v>0</v>
      </c>
      <c r="I404" t="s">
        <v>146</v>
      </c>
      <c r="J404" s="22" t="e">
        <v>#N/A</v>
      </c>
    </row>
    <row r="405" spans="1:10" x14ac:dyDescent="0.25">
      <c r="A405" t="s">
        <v>263</v>
      </c>
      <c r="B405" t="s">
        <v>610</v>
      </c>
      <c r="C405" t="s">
        <v>163</v>
      </c>
      <c r="D405" t="s">
        <v>169</v>
      </c>
      <c r="E405" s="21">
        <v>39753</v>
      </c>
      <c r="F405">
        <v>57</v>
      </c>
      <c r="G405" t="b">
        <v>1</v>
      </c>
      <c r="H405" t="b">
        <v>0</v>
      </c>
      <c r="I405" t="s">
        <v>146</v>
      </c>
      <c r="J405" s="22" t="e">
        <v>#N/A</v>
      </c>
    </row>
    <row r="406" spans="1:10" x14ac:dyDescent="0.25">
      <c r="A406" t="s">
        <v>263</v>
      </c>
      <c r="B406" t="s">
        <v>611</v>
      </c>
      <c r="C406" t="s">
        <v>163</v>
      </c>
      <c r="D406" t="s">
        <v>169</v>
      </c>
      <c r="E406" s="21">
        <v>39630</v>
      </c>
      <c r="F406">
        <v>57</v>
      </c>
      <c r="G406" t="b">
        <v>1</v>
      </c>
      <c r="H406" t="b">
        <v>0</v>
      </c>
      <c r="I406" t="s">
        <v>146</v>
      </c>
      <c r="J406" s="22" t="e">
        <v>#N/A</v>
      </c>
    </row>
    <row r="407" spans="1:10" x14ac:dyDescent="0.25">
      <c r="A407" t="s">
        <v>263</v>
      </c>
      <c r="B407" t="s">
        <v>612</v>
      </c>
      <c r="C407" t="s">
        <v>163</v>
      </c>
      <c r="D407" t="s">
        <v>169</v>
      </c>
      <c r="E407" s="21">
        <v>39630</v>
      </c>
      <c r="F407">
        <v>57</v>
      </c>
      <c r="G407" t="b">
        <v>1</v>
      </c>
      <c r="H407" t="b">
        <v>0</v>
      </c>
      <c r="I407" t="s">
        <v>146</v>
      </c>
      <c r="J407" s="22" t="e">
        <v>#N/A</v>
      </c>
    </row>
    <row r="408" spans="1:10" x14ac:dyDescent="0.25">
      <c r="A408" t="s">
        <v>263</v>
      </c>
      <c r="B408" t="s">
        <v>613</v>
      </c>
      <c r="C408" t="s">
        <v>163</v>
      </c>
      <c r="D408" t="s">
        <v>169</v>
      </c>
      <c r="E408" s="21">
        <v>39630</v>
      </c>
      <c r="F408">
        <v>57</v>
      </c>
      <c r="G408" t="b">
        <v>1</v>
      </c>
      <c r="H408" t="b">
        <v>0</v>
      </c>
      <c r="I408" t="s">
        <v>146</v>
      </c>
      <c r="J408" s="22" t="e">
        <v>#N/A</v>
      </c>
    </row>
    <row r="409" spans="1:10" x14ac:dyDescent="0.25">
      <c r="A409" t="s">
        <v>263</v>
      </c>
      <c r="B409" t="s">
        <v>614</v>
      </c>
      <c r="C409" t="s">
        <v>163</v>
      </c>
      <c r="D409" t="s">
        <v>169</v>
      </c>
      <c r="E409" s="21">
        <v>39630</v>
      </c>
      <c r="F409">
        <v>57</v>
      </c>
      <c r="G409" t="b">
        <v>1</v>
      </c>
      <c r="H409" t="b">
        <v>0</v>
      </c>
      <c r="I409" t="s">
        <v>146</v>
      </c>
      <c r="J409" s="22" t="e">
        <v>#N/A</v>
      </c>
    </row>
    <row r="410" spans="1:10" x14ac:dyDescent="0.25">
      <c r="A410" t="s">
        <v>263</v>
      </c>
      <c r="B410" t="s">
        <v>615</v>
      </c>
      <c r="C410" t="s">
        <v>163</v>
      </c>
      <c r="D410" t="s">
        <v>169</v>
      </c>
      <c r="E410" s="21">
        <v>39630</v>
      </c>
      <c r="F410">
        <v>57</v>
      </c>
      <c r="G410" t="b">
        <v>1</v>
      </c>
      <c r="H410" t="b">
        <v>0</v>
      </c>
      <c r="I410" t="s">
        <v>146</v>
      </c>
      <c r="J410" s="22" t="e">
        <v>#N/A</v>
      </c>
    </row>
    <row r="411" spans="1:10" x14ac:dyDescent="0.25">
      <c r="A411" t="s">
        <v>263</v>
      </c>
      <c r="B411" t="s">
        <v>616</v>
      </c>
      <c r="C411" t="s">
        <v>163</v>
      </c>
      <c r="D411" t="s">
        <v>169</v>
      </c>
      <c r="E411" s="21">
        <v>39630</v>
      </c>
      <c r="F411">
        <v>57</v>
      </c>
      <c r="G411" t="b">
        <v>1</v>
      </c>
      <c r="H411" t="b">
        <v>0</v>
      </c>
      <c r="I411" t="s">
        <v>146</v>
      </c>
      <c r="J411" s="22" t="e">
        <v>#N/A</v>
      </c>
    </row>
    <row r="412" spans="1:10" x14ac:dyDescent="0.25">
      <c r="A412" t="s">
        <v>263</v>
      </c>
      <c r="B412" t="s">
        <v>617</v>
      </c>
      <c r="C412" t="s">
        <v>163</v>
      </c>
      <c r="D412" t="s">
        <v>169</v>
      </c>
      <c r="E412" s="21">
        <v>39753</v>
      </c>
      <c r="F412">
        <v>57</v>
      </c>
      <c r="G412" t="b">
        <v>1</v>
      </c>
      <c r="H412" t="b">
        <v>0</v>
      </c>
      <c r="I412" t="s">
        <v>146</v>
      </c>
      <c r="J412" s="22" t="e">
        <v>#N/A</v>
      </c>
    </row>
    <row r="413" spans="1:10" x14ac:dyDescent="0.25">
      <c r="A413" t="s">
        <v>263</v>
      </c>
      <c r="B413" t="s">
        <v>618</v>
      </c>
      <c r="C413" t="s">
        <v>163</v>
      </c>
      <c r="D413" t="s">
        <v>169</v>
      </c>
      <c r="E413" s="21">
        <v>39661</v>
      </c>
      <c r="F413">
        <v>57</v>
      </c>
      <c r="G413" t="b">
        <v>1</v>
      </c>
      <c r="H413" t="b">
        <v>0</v>
      </c>
      <c r="I413" t="s">
        <v>146</v>
      </c>
      <c r="J413" s="22" t="e">
        <v>#N/A</v>
      </c>
    </row>
    <row r="414" spans="1:10" x14ac:dyDescent="0.25">
      <c r="A414" t="s">
        <v>263</v>
      </c>
      <c r="B414" t="s">
        <v>619</v>
      </c>
      <c r="C414" t="s">
        <v>163</v>
      </c>
      <c r="D414" t="s">
        <v>169</v>
      </c>
      <c r="E414" s="21">
        <v>39753</v>
      </c>
      <c r="F414">
        <v>57</v>
      </c>
      <c r="G414" t="b">
        <v>1</v>
      </c>
      <c r="H414" t="b">
        <v>0</v>
      </c>
      <c r="I414" t="s">
        <v>146</v>
      </c>
      <c r="J414" s="22" t="e">
        <v>#N/A</v>
      </c>
    </row>
    <row r="415" spans="1:10" x14ac:dyDescent="0.25">
      <c r="A415" t="s">
        <v>263</v>
      </c>
      <c r="B415" t="s">
        <v>620</v>
      </c>
      <c r="C415" t="s">
        <v>163</v>
      </c>
      <c r="D415" t="s">
        <v>169</v>
      </c>
      <c r="E415" s="21">
        <v>39692</v>
      </c>
      <c r="F415">
        <v>57</v>
      </c>
      <c r="G415" t="b">
        <v>1</v>
      </c>
      <c r="H415" t="b">
        <v>0</v>
      </c>
      <c r="I415" t="s">
        <v>146</v>
      </c>
      <c r="J415" s="22" t="e">
        <v>#N/A</v>
      </c>
    </row>
    <row r="416" spans="1:10" x14ac:dyDescent="0.25">
      <c r="A416" t="s">
        <v>263</v>
      </c>
      <c r="B416" t="s">
        <v>621</v>
      </c>
      <c r="C416" t="s">
        <v>144</v>
      </c>
      <c r="D416" t="s">
        <v>167</v>
      </c>
      <c r="E416" s="21">
        <v>28976</v>
      </c>
      <c r="F416">
        <v>250</v>
      </c>
      <c r="G416" t="b">
        <v>1</v>
      </c>
      <c r="H416" t="b">
        <v>0</v>
      </c>
      <c r="I416" t="s">
        <v>146</v>
      </c>
      <c r="J416" s="22" t="e">
        <v>#N/A</v>
      </c>
    </row>
    <row r="417" spans="1:10" x14ac:dyDescent="0.25">
      <c r="A417" t="s">
        <v>263</v>
      </c>
      <c r="B417" t="s">
        <v>622</v>
      </c>
      <c r="C417" t="s">
        <v>144</v>
      </c>
      <c r="D417" t="s">
        <v>167</v>
      </c>
      <c r="E417" s="21">
        <v>29373</v>
      </c>
      <c r="F417">
        <v>250</v>
      </c>
      <c r="G417" t="b">
        <v>1</v>
      </c>
      <c r="H417" t="b">
        <v>0</v>
      </c>
      <c r="I417" t="s">
        <v>146</v>
      </c>
      <c r="J417" s="22" t="e">
        <v>#N/A</v>
      </c>
    </row>
    <row r="418" spans="1:10" x14ac:dyDescent="0.25">
      <c r="A418" t="s">
        <v>153</v>
      </c>
      <c r="B418" t="s">
        <v>623</v>
      </c>
      <c r="C418" t="s">
        <v>144</v>
      </c>
      <c r="D418" t="s">
        <v>155</v>
      </c>
      <c r="E418" s="21">
        <v>29768</v>
      </c>
      <c r="F418">
        <v>28.8</v>
      </c>
      <c r="G418" t="b">
        <v>1</v>
      </c>
      <c r="H418" t="b">
        <v>0</v>
      </c>
      <c r="I418" t="s">
        <v>146</v>
      </c>
      <c r="J418" s="22" t="e">
        <v>#N/A</v>
      </c>
    </row>
    <row r="419" spans="1:10" x14ac:dyDescent="0.25">
      <c r="A419" t="s">
        <v>153</v>
      </c>
      <c r="B419" t="s">
        <v>624</v>
      </c>
      <c r="C419" t="s">
        <v>144</v>
      </c>
      <c r="D419" t="s">
        <v>155</v>
      </c>
      <c r="E419" s="21">
        <v>33270</v>
      </c>
      <c r="F419">
        <v>65</v>
      </c>
      <c r="G419" t="b">
        <v>1</v>
      </c>
      <c r="H419" t="b">
        <v>0</v>
      </c>
      <c r="I419" t="s">
        <v>146</v>
      </c>
      <c r="J419" s="22" t="e">
        <v>#N/A</v>
      </c>
    </row>
    <row r="420" spans="1:10" x14ac:dyDescent="0.25">
      <c r="A420" t="s">
        <v>151</v>
      </c>
      <c r="B420" t="s">
        <v>625</v>
      </c>
      <c r="C420" t="s">
        <v>149</v>
      </c>
      <c r="D420" t="s">
        <v>79</v>
      </c>
      <c r="E420" s="21">
        <v>44562</v>
      </c>
      <c r="F420">
        <v>225</v>
      </c>
      <c r="G420" t="b">
        <v>1</v>
      </c>
      <c r="H420" t="b">
        <v>0</v>
      </c>
      <c r="I420" t="s">
        <v>226</v>
      </c>
      <c r="J420" s="22" t="e">
        <v>#N/A</v>
      </c>
    </row>
    <row r="421" spans="1:10" x14ac:dyDescent="0.25">
      <c r="A421" t="s">
        <v>161</v>
      </c>
      <c r="B421" t="s">
        <v>626</v>
      </c>
      <c r="C421" t="s">
        <v>149</v>
      </c>
      <c r="D421" t="s">
        <v>150</v>
      </c>
      <c r="E421" s="21">
        <v>41791</v>
      </c>
      <c r="F421">
        <v>1.5</v>
      </c>
      <c r="G421" t="b">
        <v>1</v>
      </c>
      <c r="H421" t="b">
        <v>0</v>
      </c>
      <c r="I421" t="s">
        <v>146</v>
      </c>
      <c r="J421" s="22" t="e">
        <v>#N/A</v>
      </c>
    </row>
    <row r="422" spans="1:10" x14ac:dyDescent="0.25">
      <c r="A422" t="s">
        <v>142</v>
      </c>
      <c r="B422" t="s">
        <v>627</v>
      </c>
      <c r="C422" t="s">
        <v>163</v>
      </c>
      <c r="D422" t="s">
        <v>169</v>
      </c>
      <c r="E422" s="21">
        <v>39600</v>
      </c>
      <c r="F422">
        <v>48</v>
      </c>
      <c r="G422" t="b">
        <v>1</v>
      </c>
      <c r="H422" t="b">
        <v>0</v>
      </c>
      <c r="I422" t="s">
        <v>146</v>
      </c>
      <c r="J422" s="22" t="e">
        <v>#N/A</v>
      </c>
    </row>
    <row r="423" spans="1:10" x14ac:dyDescent="0.25">
      <c r="A423" t="s">
        <v>142</v>
      </c>
      <c r="B423" t="s">
        <v>628</v>
      </c>
      <c r="C423" t="s">
        <v>163</v>
      </c>
      <c r="D423" t="s">
        <v>169</v>
      </c>
      <c r="E423" s="21">
        <v>39722</v>
      </c>
      <c r="F423">
        <v>101</v>
      </c>
      <c r="G423" t="b">
        <v>1</v>
      </c>
      <c r="H423" t="b">
        <v>0</v>
      </c>
      <c r="I423" t="s">
        <v>146</v>
      </c>
      <c r="J423" s="22" t="e">
        <v>#N/A</v>
      </c>
    </row>
    <row r="424" spans="1:10" x14ac:dyDescent="0.25">
      <c r="A424" t="s">
        <v>142</v>
      </c>
      <c r="B424" t="s">
        <v>629</v>
      </c>
      <c r="C424" t="s">
        <v>163</v>
      </c>
      <c r="D424" t="s">
        <v>169</v>
      </c>
      <c r="E424" s="21">
        <v>40210</v>
      </c>
      <c r="F424">
        <v>101</v>
      </c>
      <c r="G424" t="b">
        <v>1</v>
      </c>
      <c r="H424" t="b">
        <v>0</v>
      </c>
      <c r="I424" t="s">
        <v>146</v>
      </c>
      <c r="J424" s="22" t="e">
        <v>#N/A</v>
      </c>
    </row>
    <row r="425" spans="1:10" x14ac:dyDescent="0.25">
      <c r="A425" t="s">
        <v>161</v>
      </c>
      <c r="B425" t="s">
        <v>630</v>
      </c>
      <c r="C425" t="s">
        <v>163</v>
      </c>
      <c r="D425" t="s">
        <v>274</v>
      </c>
      <c r="E425" s="21">
        <v>30651</v>
      </c>
      <c r="F425">
        <v>1.25</v>
      </c>
      <c r="G425" t="b">
        <v>1</v>
      </c>
      <c r="H425" t="b">
        <v>0</v>
      </c>
      <c r="I425" t="s">
        <v>146</v>
      </c>
      <c r="J425" s="22" t="e">
        <v>#N/A</v>
      </c>
    </row>
    <row r="426" spans="1:10" x14ac:dyDescent="0.25">
      <c r="A426" t="s">
        <v>142</v>
      </c>
      <c r="B426" t="s">
        <v>631</v>
      </c>
      <c r="C426" t="s">
        <v>144</v>
      </c>
      <c r="D426" t="s">
        <v>145</v>
      </c>
      <c r="E426" s="21">
        <v>27030</v>
      </c>
      <c r="F426">
        <v>37.799999999999997</v>
      </c>
      <c r="G426" t="b">
        <v>1</v>
      </c>
      <c r="H426" t="b">
        <v>0</v>
      </c>
      <c r="I426" t="s">
        <v>146</v>
      </c>
      <c r="J426" s="22" t="e">
        <v>#N/A</v>
      </c>
    </row>
    <row r="427" spans="1:10" x14ac:dyDescent="0.25">
      <c r="A427" t="s">
        <v>195</v>
      </c>
      <c r="B427" t="s">
        <v>632</v>
      </c>
      <c r="C427" t="s">
        <v>149</v>
      </c>
      <c r="D427" t="s">
        <v>150</v>
      </c>
      <c r="E427" s="21">
        <v>41821</v>
      </c>
      <c r="F427">
        <v>125</v>
      </c>
      <c r="G427" t="b">
        <v>1</v>
      </c>
      <c r="H427" t="b">
        <v>0</v>
      </c>
      <c r="I427" t="s">
        <v>146</v>
      </c>
      <c r="J427" s="22" t="e">
        <v>#N/A</v>
      </c>
    </row>
    <row r="428" spans="1:10" x14ac:dyDescent="0.25">
      <c r="A428" t="s">
        <v>195</v>
      </c>
      <c r="B428" t="s">
        <v>633</v>
      </c>
      <c r="C428" t="s">
        <v>149</v>
      </c>
      <c r="D428" t="s">
        <v>150</v>
      </c>
      <c r="E428" s="21">
        <v>41852</v>
      </c>
      <c r="F428">
        <v>45.6</v>
      </c>
      <c r="G428" t="b">
        <v>1</v>
      </c>
      <c r="H428" t="b">
        <v>0</v>
      </c>
      <c r="I428" t="s">
        <v>146</v>
      </c>
      <c r="J428" s="22" t="e">
        <v>#N/A</v>
      </c>
    </row>
    <row r="429" spans="1:10" x14ac:dyDescent="0.25">
      <c r="A429" t="s">
        <v>193</v>
      </c>
      <c r="B429" t="s">
        <v>634</v>
      </c>
      <c r="C429" t="s">
        <v>163</v>
      </c>
      <c r="D429" t="s">
        <v>169</v>
      </c>
      <c r="E429" s="21">
        <v>26816</v>
      </c>
      <c r="F429">
        <v>20</v>
      </c>
      <c r="G429" t="b">
        <v>1</v>
      </c>
      <c r="H429" t="b">
        <v>0</v>
      </c>
      <c r="I429" t="s">
        <v>146</v>
      </c>
      <c r="J429" s="22" t="e">
        <v>#N/A</v>
      </c>
    </row>
    <row r="430" spans="1:10" x14ac:dyDescent="0.25">
      <c r="A430" t="s">
        <v>193</v>
      </c>
      <c r="B430" t="s">
        <v>635</v>
      </c>
      <c r="C430" t="s">
        <v>163</v>
      </c>
      <c r="D430" t="s">
        <v>169</v>
      </c>
      <c r="E430" s="21">
        <v>33543</v>
      </c>
      <c r="F430">
        <v>20</v>
      </c>
      <c r="G430" t="b">
        <v>1</v>
      </c>
      <c r="H430" t="b">
        <v>0</v>
      </c>
      <c r="I430" t="s">
        <v>146</v>
      </c>
      <c r="J430" s="22" t="e">
        <v>#N/A</v>
      </c>
    </row>
    <row r="431" spans="1:10" x14ac:dyDescent="0.25">
      <c r="A431" t="s">
        <v>193</v>
      </c>
      <c r="B431" t="s">
        <v>636</v>
      </c>
      <c r="C431" t="s">
        <v>163</v>
      </c>
      <c r="D431" t="s">
        <v>169</v>
      </c>
      <c r="E431" s="21">
        <v>27120</v>
      </c>
      <c r="F431">
        <v>20</v>
      </c>
      <c r="G431" t="b">
        <v>1</v>
      </c>
      <c r="H431" t="b">
        <v>0</v>
      </c>
      <c r="I431" t="s">
        <v>146</v>
      </c>
      <c r="J431" s="22" t="e">
        <v>#N/A</v>
      </c>
    </row>
    <row r="432" spans="1:10" x14ac:dyDescent="0.25">
      <c r="A432" t="s">
        <v>193</v>
      </c>
      <c r="B432" t="s">
        <v>637</v>
      </c>
      <c r="C432" t="s">
        <v>163</v>
      </c>
      <c r="D432" t="s">
        <v>169</v>
      </c>
      <c r="E432" s="21">
        <v>28095</v>
      </c>
      <c r="F432">
        <v>20</v>
      </c>
      <c r="G432" t="b">
        <v>1</v>
      </c>
      <c r="H432" t="b">
        <v>0</v>
      </c>
      <c r="I432" t="s">
        <v>146</v>
      </c>
      <c r="J432" s="22" t="e">
        <v>#N/A</v>
      </c>
    </row>
    <row r="433" spans="1:10" x14ac:dyDescent="0.25">
      <c r="A433" t="s">
        <v>151</v>
      </c>
      <c r="B433" t="s">
        <v>639</v>
      </c>
      <c r="C433" t="s">
        <v>149</v>
      </c>
      <c r="D433" t="s">
        <v>79</v>
      </c>
      <c r="E433" s="21">
        <v>40422</v>
      </c>
      <c r="F433">
        <v>6</v>
      </c>
      <c r="G433" t="b">
        <v>1</v>
      </c>
      <c r="H433" t="b">
        <v>0</v>
      </c>
      <c r="I433" t="s">
        <v>146</v>
      </c>
      <c r="J433" s="22" t="e">
        <v>#N/A</v>
      </c>
    </row>
    <row r="434" spans="1:10" x14ac:dyDescent="0.25">
      <c r="A434" t="s">
        <v>161</v>
      </c>
      <c r="B434" t="s">
        <v>640</v>
      </c>
      <c r="C434" t="s">
        <v>163</v>
      </c>
      <c r="D434" t="s">
        <v>169</v>
      </c>
      <c r="E434" s="21">
        <v>41395</v>
      </c>
      <c r="F434">
        <v>200.3</v>
      </c>
      <c r="G434" t="b">
        <v>1</v>
      </c>
      <c r="H434" t="b">
        <v>0</v>
      </c>
      <c r="I434" t="s">
        <v>146</v>
      </c>
      <c r="J434" s="22" t="e">
        <v>#N/A</v>
      </c>
    </row>
    <row r="435" spans="1:10" x14ac:dyDescent="0.25">
      <c r="A435" t="s">
        <v>161</v>
      </c>
      <c r="B435" t="s">
        <v>641</v>
      </c>
      <c r="C435" t="s">
        <v>163</v>
      </c>
      <c r="D435" t="s">
        <v>169</v>
      </c>
      <c r="E435" s="21">
        <v>41395</v>
      </c>
      <c r="F435">
        <v>199.7</v>
      </c>
      <c r="G435" t="b">
        <v>1</v>
      </c>
      <c r="H435" t="b">
        <v>0</v>
      </c>
      <c r="I435" t="s">
        <v>146</v>
      </c>
      <c r="J435" s="22" t="e">
        <v>#N/A</v>
      </c>
    </row>
    <row r="436" spans="1:10" x14ac:dyDescent="0.25">
      <c r="A436" t="s">
        <v>161</v>
      </c>
      <c r="B436" t="s">
        <v>642</v>
      </c>
      <c r="C436" t="s">
        <v>163</v>
      </c>
      <c r="D436" t="s">
        <v>169</v>
      </c>
      <c r="E436" s="21">
        <v>41395</v>
      </c>
      <c r="F436">
        <v>199</v>
      </c>
      <c r="G436" t="b">
        <v>1</v>
      </c>
      <c r="H436" t="b">
        <v>0</v>
      </c>
      <c r="I436" t="s">
        <v>146</v>
      </c>
      <c r="J436" s="22" t="e">
        <v>#N/A</v>
      </c>
    </row>
    <row r="437" spans="1:10" x14ac:dyDescent="0.25">
      <c r="A437" t="s">
        <v>161</v>
      </c>
      <c r="B437" t="s">
        <v>643</v>
      </c>
      <c r="C437" t="s">
        <v>163</v>
      </c>
      <c r="D437" t="s">
        <v>169</v>
      </c>
      <c r="E437" s="21">
        <v>41395</v>
      </c>
      <c r="F437">
        <v>199.7</v>
      </c>
      <c r="G437" t="b">
        <v>1</v>
      </c>
      <c r="H437" t="b">
        <v>0</v>
      </c>
      <c r="I437" t="s">
        <v>146</v>
      </c>
      <c r="J437" s="22" t="e">
        <v>#N/A</v>
      </c>
    </row>
    <row r="438" spans="1:10" x14ac:dyDescent="0.25">
      <c r="A438" t="s">
        <v>161</v>
      </c>
      <c r="B438" t="s">
        <v>644</v>
      </c>
      <c r="C438" t="s">
        <v>149</v>
      </c>
      <c r="D438" t="s">
        <v>150</v>
      </c>
      <c r="E438" s="21">
        <v>41426</v>
      </c>
      <c r="F438">
        <v>1.5</v>
      </c>
      <c r="G438" t="b">
        <v>1</v>
      </c>
      <c r="H438" t="b">
        <v>0</v>
      </c>
      <c r="I438" t="s">
        <v>146</v>
      </c>
      <c r="J438" s="22" t="e">
        <v>#N/A</v>
      </c>
    </row>
    <row r="439" spans="1:10" x14ac:dyDescent="0.25">
      <c r="A439" t="s">
        <v>153</v>
      </c>
      <c r="B439" t="s">
        <v>645</v>
      </c>
      <c r="C439" t="s">
        <v>144</v>
      </c>
      <c r="D439" t="s">
        <v>155</v>
      </c>
      <c r="E439" s="21">
        <v>34973</v>
      </c>
      <c r="F439">
        <v>14.7</v>
      </c>
      <c r="G439" t="b">
        <v>1</v>
      </c>
      <c r="H439" t="b">
        <v>0</v>
      </c>
      <c r="I439" t="s">
        <v>146</v>
      </c>
      <c r="J439" s="22" t="e">
        <v>#N/A</v>
      </c>
    </row>
    <row r="440" spans="1:10" x14ac:dyDescent="0.25">
      <c r="A440" t="s">
        <v>153</v>
      </c>
      <c r="B440" t="s">
        <v>646</v>
      </c>
      <c r="C440" t="s">
        <v>144</v>
      </c>
      <c r="D440" t="s">
        <v>155</v>
      </c>
      <c r="E440" s="21">
        <v>34973</v>
      </c>
      <c r="F440">
        <v>0.8</v>
      </c>
      <c r="G440" t="b">
        <v>1</v>
      </c>
      <c r="H440" t="b">
        <v>0</v>
      </c>
      <c r="I440" t="s">
        <v>146</v>
      </c>
      <c r="J440" s="22" t="e">
        <v>#N/A</v>
      </c>
    </row>
    <row r="441" spans="1:10" x14ac:dyDescent="0.25">
      <c r="A441" t="s">
        <v>153</v>
      </c>
      <c r="B441" t="s">
        <v>647</v>
      </c>
      <c r="C441" t="s">
        <v>144</v>
      </c>
      <c r="D441" t="s">
        <v>155</v>
      </c>
      <c r="E441" s="21">
        <v>34973</v>
      </c>
      <c r="F441">
        <v>0.8</v>
      </c>
      <c r="G441" t="b">
        <v>1</v>
      </c>
      <c r="H441" t="b">
        <v>0</v>
      </c>
      <c r="I441" t="s">
        <v>146</v>
      </c>
      <c r="J441" s="22" t="e">
        <v>#N/A</v>
      </c>
    </row>
    <row r="442" spans="1:10" x14ac:dyDescent="0.25">
      <c r="A442" t="s">
        <v>153</v>
      </c>
      <c r="B442" t="s">
        <v>648</v>
      </c>
      <c r="C442" t="s">
        <v>144</v>
      </c>
      <c r="D442" t="s">
        <v>155</v>
      </c>
      <c r="E442" s="21">
        <v>39356</v>
      </c>
      <c r="F442">
        <v>1.5</v>
      </c>
      <c r="G442" t="b">
        <v>1</v>
      </c>
      <c r="H442" t="b">
        <v>0</v>
      </c>
      <c r="I442" t="s">
        <v>146</v>
      </c>
      <c r="J442" s="22" t="e">
        <v>#N/A</v>
      </c>
    </row>
    <row r="443" spans="1:10" x14ac:dyDescent="0.25">
      <c r="A443" t="s">
        <v>153</v>
      </c>
      <c r="B443" t="s">
        <v>649</v>
      </c>
      <c r="C443" t="s">
        <v>144</v>
      </c>
      <c r="D443" t="s">
        <v>155</v>
      </c>
      <c r="E443" s="21">
        <v>39356</v>
      </c>
      <c r="F443">
        <v>1.5</v>
      </c>
      <c r="G443" t="b">
        <v>1</v>
      </c>
      <c r="H443" t="b">
        <v>0</v>
      </c>
      <c r="I443" t="s">
        <v>146</v>
      </c>
      <c r="J443" s="22" t="e">
        <v>#N/A</v>
      </c>
    </row>
    <row r="444" spans="1:10" x14ac:dyDescent="0.25">
      <c r="A444" t="s">
        <v>377</v>
      </c>
      <c r="B444" t="s">
        <v>650</v>
      </c>
      <c r="C444" t="s">
        <v>144</v>
      </c>
      <c r="D444" t="s">
        <v>155</v>
      </c>
      <c r="E444" s="21">
        <v>32051</v>
      </c>
      <c r="F444">
        <v>7.5</v>
      </c>
      <c r="G444" t="b">
        <v>1</v>
      </c>
      <c r="H444" t="b">
        <v>0</v>
      </c>
      <c r="I444" t="s">
        <v>146</v>
      </c>
      <c r="J444" s="22" t="e">
        <v>#N/A</v>
      </c>
    </row>
    <row r="445" spans="1:10" x14ac:dyDescent="0.25">
      <c r="A445" t="s">
        <v>181</v>
      </c>
      <c r="B445" t="s">
        <v>651</v>
      </c>
      <c r="C445" t="s">
        <v>149</v>
      </c>
      <c r="D445" t="s">
        <v>214</v>
      </c>
      <c r="E445" s="21">
        <v>41000</v>
      </c>
      <c r="F445">
        <v>30</v>
      </c>
      <c r="G445" t="b">
        <v>1</v>
      </c>
      <c r="H445" t="b">
        <v>0</v>
      </c>
      <c r="I445" t="s">
        <v>146</v>
      </c>
      <c r="J445" s="22" t="e">
        <v>#N/A</v>
      </c>
    </row>
    <row r="446" spans="1:10" x14ac:dyDescent="0.25">
      <c r="A446" t="s">
        <v>147</v>
      </c>
      <c r="B446" t="s">
        <v>652</v>
      </c>
      <c r="C446" t="s">
        <v>144</v>
      </c>
      <c r="D446" t="s">
        <v>274</v>
      </c>
      <c r="E446" s="21">
        <v>41671</v>
      </c>
      <c r="F446">
        <v>45</v>
      </c>
      <c r="G446" t="b">
        <v>1</v>
      </c>
      <c r="H446" t="b">
        <v>0</v>
      </c>
      <c r="I446" t="s">
        <v>146</v>
      </c>
      <c r="J446" s="22" t="e">
        <v>#N/A</v>
      </c>
    </row>
    <row r="447" spans="1:10" x14ac:dyDescent="0.25">
      <c r="A447" t="s">
        <v>228</v>
      </c>
      <c r="B447" t="s">
        <v>653</v>
      </c>
      <c r="C447" t="s">
        <v>149</v>
      </c>
      <c r="D447" t="s">
        <v>79</v>
      </c>
      <c r="E447" s="21">
        <v>41122</v>
      </c>
      <c r="F447">
        <v>23</v>
      </c>
      <c r="G447" t="b">
        <v>1</v>
      </c>
      <c r="H447" t="b">
        <v>0</v>
      </c>
      <c r="I447" t="s">
        <v>146</v>
      </c>
      <c r="J447" s="22" t="e">
        <v>#N/A</v>
      </c>
    </row>
    <row r="448" spans="1:10" x14ac:dyDescent="0.25">
      <c r="A448" t="s">
        <v>193</v>
      </c>
      <c r="B448" t="s">
        <v>654</v>
      </c>
      <c r="C448" t="s">
        <v>149</v>
      </c>
      <c r="D448" t="s">
        <v>150</v>
      </c>
      <c r="E448" s="21">
        <v>43435</v>
      </c>
      <c r="F448">
        <v>74.8</v>
      </c>
      <c r="G448" t="b">
        <v>1</v>
      </c>
      <c r="H448" t="b">
        <v>0</v>
      </c>
      <c r="I448" t="s">
        <v>146</v>
      </c>
      <c r="J448" s="22" t="e">
        <v>#N/A</v>
      </c>
    </row>
    <row r="449" spans="1:10" x14ac:dyDescent="0.25">
      <c r="A449" t="s">
        <v>320</v>
      </c>
      <c r="B449" t="s">
        <v>655</v>
      </c>
      <c r="C449" t="s">
        <v>144</v>
      </c>
      <c r="D449" t="s">
        <v>260</v>
      </c>
      <c r="E449" s="21">
        <v>30682</v>
      </c>
      <c r="F449">
        <v>740</v>
      </c>
      <c r="G449" t="b">
        <v>1</v>
      </c>
      <c r="H449" t="b">
        <v>0</v>
      </c>
      <c r="I449" t="s">
        <v>146</v>
      </c>
      <c r="J449" s="22" t="e">
        <v>#N/A</v>
      </c>
    </row>
    <row r="450" spans="1:10" x14ac:dyDescent="0.25">
      <c r="A450" t="s">
        <v>320</v>
      </c>
      <c r="B450" t="s">
        <v>656</v>
      </c>
      <c r="C450" t="s">
        <v>144</v>
      </c>
      <c r="D450" t="s">
        <v>260</v>
      </c>
      <c r="E450" s="21">
        <v>31503</v>
      </c>
      <c r="F450">
        <v>740</v>
      </c>
      <c r="G450" t="b">
        <v>1</v>
      </c>
      <c r="H450" t="b">
        <v>0</v>
      </c>
      <c r="I450" t="s">
        <v>146</v>
      </c>
      <c r="J450" s="22" t="e">
        <v>#N/A</v>
      </c>
    </row>
    <row r="451" spans="1:10" x14ac:dyDescent="0.25">
      <c r="A451" t="s">
        <v>320</v>
      </c>
      <c r="B451" t="s">
        <v>657</v>
      </c>
      <c r="C451" t="s">
        <v>144</v>
      </c>
      <c r="D451" t="s">
        <v>260</v>
      </c>
      <c r="E451" s="21">
        <v>32905</v>
      </c>
      <c r="F451">
        <v>43.7</v>
      </c>
      <c r="G451" t="b">
        <v>1</v>
      </c>
      <c r="H451" t="b">
        <v>0</v>
      </c>
      <c r="I451" t="s">
        <v>146</v>
      </c>
      <c r="J451" s="22" t="e">
        <v>#N/A</v>
      </c>
    </row>
    <row r="452" spans="1:10" x14ac:dyDescent="0.25">
      <c r="A452" t="s">
        <v>156</v>
      </c>
      <c r="B452" t="s">
        <v>658</v>
      </c>
      <c r="C452" t="s">
        <v>163</v>
      </c>
      <c r="D452" t="s">
        <v>169</v>
      </c>
      <c r="E452" s="21">
        <v>37773</v>
      </c>
      <c r="F452">
        <v>43</v>
      </c>
      <c r="G452" t="b">
        <v>1</v>
      </c>
      <c r="H452" t="b">
        <v>0</v>
      </c>
      <c r="I452" t="s">
        <v>146</v>
      </c>
      <c r="J452" s="22" t="e">
        <v>#N/A</v>
      </c>
    </row>
    <row r="453" spans="1:10" x14ac:dyDescent="0.25">
      <c r="A453" t="s">
        <v>151</v>
      </c>
      <c r="B453" t="s">
        <v>659</v>
      </c>
      <c r="C453" t="s">
        <v>144</v>
      </c>
      <c r="D453" t="s">
        <v>155</v>
      </c>
      <c r="E453" s="21">
        <v>39873</v>
      </c>
      <c r="F453">
        <v>0.8</v>
      </c>
      <c r="G453" t="b">
        <v>1</v>
      </c>
      <c r="H453" t="b">
        <v>0</v>
      </c>
      <c r="I453" t="s">
        <v>146</v>
      </c>
      <c r="J453" s="22" t="e">
        <v>#N/A</v>
      </c>
    </row>
    <row r="454" spans="1:10" x14ac:dyDescent="0.25">
      <c r="A454" t="s">
        <v>151</v>
      </c>
      <c r="B454" t="s">
        <v>660</v>
      </c>
      <c r="C454" t="s">
        <v>144</v>
      </c>
      <c r="D454" t="s">
        <v>155</v>
      </c>
      <c r="E454" s="21">
        <v>39873</v>
      </c>
      <c r="F454">
        <v>0.8</v>
      </c>
      <c r="G454" t="b">
        <v>1</v>
      </c>
      <c r="H454" t="b">
        <v>0</v>
      </c>
      <c r="I454" t="s">
        <v>146</v>
      </c>
      <c r="J454" s="22" t="e">
        <v>#N/A</v>
      </c>
    </row>
    <row r="455" spans="1:10" x14ac:dyDescent="0.25">
      <c r="A455" t="s">
        <v>151</v>
      </c>
      <c r="B455" t="s">
        <v>661</v>
      </c>
      <c r="C455" t="s">
        <v>144</v>
      </c>
      <c r="D455" t="s">
        <v>155</v>
      </c>
      <c r="E455" s="21">
        <v>39873</v>
      </c>
      <c r="F455">
        <v>0.8</v>
      </c>
      <c r="G455" t="b">
        <v>1</v>
      </c>
      <c r="H455" t="b">
        <v>0</v>
      </c>
      <c r="I455" t="s">
        <v>146</v>
      </c>
      <c r="J455" s="22" t="e">
        <v>#N/A</v>
      </c>
    </row>
    <row r="456" spans="1:10" x14ac:dyDescent="0.25">
      <c r="A456" t="s">
        <v>151</v>
      </c>
      <c r="B456" t="s">
        <v>662</v>
      </c>
      <c r="C456" t="s">
        <v>144</v>
      </c>
      <c r="D456" t="s">
        <v>155</v>
      </c>
      <c r="E456" s="21">
        <v>39873</v>
      </c>
      <c r="F456">
        <v>0.8</v>
      </c>
      <c r="G456" t="b">
        <v>1</v>
      </c>
      <c r="H456" t="b">
        <v>0</v>
      </c>
      <c r="I456" t="s">
        <v>146</v>
      </c>
      <c r="J456" s="22" t="e">
        <v>#N/A</v>
      </c>
    </row>
    <row r="457" spans="1:10" x14ac:dyDescent="0.25">
      <c r="A457" t="s">
        <v>151</v>
      </c>
      <c r="B457" t="s">
        <v>663</v>
      </c>
      <c r="C457" t="s">
        <v>144</v>
      </c>
      <c r="D457" t="s">
        <v>155</v>
      </c>
      <c r="E457" s="21">
        <v>39873</v>
      </c>
      <c r="F457">
        <v>0.8</v>
      </c>
      <c r="G457" t="b">
        <v>1</v>
      </c>
      <c r="H457" t="b">
        <v>0</v>
      </c>
      <c r="I457" t="s">
        <v>146</v>
      </c>
      <c r="J457" s="22" t="e">
        <v>#N/A</v>
      </c>
    </row>
    <row r="458" spans="1:10" x14ac:dyDescent="0.25">
      <c r="A458" t="s">
        <v>151</v>
      </c>
      <c r="B458" t="s">
        <v>664</v>
      </c>
      <c r="C458" t="s">
        <v>144</v>
      </c>
      <c r="D458" t="s">
        <v>155</v>
      </c>
      <c r="E458" s="21">
        <v>39873</v>
      </c>
      <c r="F458">
        <v>0.8</v>
      </c>
      <c r="G458" t="b">
        <v>1</v>
      </c>
      <c r="H458" t="b">
        <v>0</v>
      </c>
      <c r="I458" t="s">
        <v>146</v>
      </c>
      <c r="J458" s="22" t="e">
        <v>#N/A</v>
      </c>
    </row>
    <row r="459" spans="1:10" x14ac:dyDescent="0.25">
      <c r="A459" t="s">
        <v>151</v>
      </c>
      <c r="B459" t="s">
        <v>665</v>
      </c>
      <c r="C459" t="s">
        <v>144</v>
      </c>
      <c r="D459" t="s">
        <v>155</v>
      </c>
      <c r="E459" s="21">
        <v>39873</v>
      </c>
      <c r="F459">
        <v>0.8</v>
      </c>
      <c r="G459" t="b">
        <v>1</v>
      </c>
      <c r="H459" t="b">
        <v>0</v>
      </c>
      <c r="I459" t="s">
        <v>146</v>
      </c>
      <c r="J459" s="22" t="e">
        <v>#N/A</v>
      </c>
    </row>
    <row r="460" spans="1:10" x14ac:dyDescent="0.25">
      <c r="A460" t="s">
        <v>153</v>
      </c>
      <c r="B460" t="s">
        <v>666</v>
      </c>
      <c r="C460" t="s">
        <v>239</v>
      </c>
      <c r="D460" t="s">
        <v>240</v>
      </c>
      <c r="E460" s="21">
        <v>31017</v>
      </c>
      <c r="F460">
        <v>1170</v>
      </c>
      <c r="G460" t="b">
        <v>1</v>
      </c>
      <c r="H460" t="b">
        <v>0</v>
      </c>
      <c r="I460" t="s">
        <v>146</v>
      </c>
      <c r="J460" s="22" t="e">
        <v>#N/A</v>
      </c>
    </row>
    <row r="461" spans="1:10" x14ac:dyDescent="0.25">
      <c r="A461" t="s">
        <v>147</v>
      </c>
      <c r="B461" t="s">
        <v>667</v>
      </c>
      <c r="C461" t="s">
        <v>144</v>
      </c>
      <c r="D461" t="s">
        <v>167</v>
      </c>
      <c r="E461" s="21">
        <v>40513</v>
      </c>
      <c r="F461">
        <v>610.4</v>
      </c>
      <c r="G461" t="b">
        <v>1</v>
      </c>
      <c r="H461" t="b">
        <v>0</v>
      </c>
      <c r="I461" t="s">
        <v>146</v>
      </c>
      <c r="J461" s="22" t="e">
        <v>#N/A</v>
      </c>
    </row>
    <row r="462" spans="1:10" x14ac:dyDescent="0.25">
      <c r="A462" t="s">
        <v>181</v>
      </c>
      <c r="B462" t="s">
        <v>668</v>
      </c>
      <c r="C462" t="s">
        <v>144</v>
      </c>
      <c r="D462" t="s">
        <v>260</v>
      </c>
      <c r="E462" s="21">
        <v>40299</v>
      </c>
      <c r="F462">
        <v>766</v>
      </c>
      <c r="G462" t="b">
        <v>1</v>
      </c>
      <c r="H462" t="b">
        <v>0</v>
      </c>
      <c r="I462" t="s">
        <v>146</v>
      </c>
      <c r="J462" s="22" t="e">
        <v>#N/A</v>
      </c>
    </row>
    <row r="463" spans="1:10" x14ac:dyDescent="0.25">
      <c r="A463" t="s">
        <v>181</v>
      </c>
      <c r="B463" t="s">
        <v>669</v>
      </c>
      <c r="C463" t="s">
        <v>149</v>
      </c>
      <c r="D463" t="s">
        <v>214</v>
      </c>
      <c r="E463" s="21">
        <v>42461</v>
      </c>
      <c r="F463">
        <v>120</v>
      </c>
      <c r="G463" t="b">
        <v>1</v>
      </c>
      <c r="H463" t="b">
        <v>0</v>
      </c>
      <c r="I463" t="s">
        <v>146</v>
      </c>
      <c r="J463" s="22" t="e">
        <v>#N/A</v>
      </c>
    </row>
    <row r="464" spans="1:10" x14ac:dyDescent="0.25">
      <c r="A464" t="s">
        <v>377</v>
      </c>
      <c r="B464" t="s">
        <v>670</v>
      </c>
      <c r="C464" t="s">
        <v>149</v>
      </c>
      <c r="D464" t="s">
        <v>79</v>
      </c>
      <c r="E464" s="21">
        <v>37956</v>
      </c>
      <c r="F464">
        <v>41</v>
      </c>
      <c r="G464" t="b">
        <v>1</v>
      </c>
      <c r="H464" t="b">
        <v>0</v>
      </c>
      <c r="I464" t="s">
        <v>146</v>
      </c>
      <c r="J464" s="22" t="e">
        <v>#N/A</v>
      </c>
    </row>
    <row r="465" spans="1:10" x14ac:dyDescent="0.25">
      <c r="A465" t="s">
        <v>153</v>
      </c>
      <c r="B465" t="s">
        <v>671</v>
      </c>
      <c r="C465" t="s">
        <v>149</v>
      </c>
      <c r="D465" t="s">
        <v>79</v>
      </c>
      <c r="E465" s="21">
        <v>37257</v>
      </c>
      <c r="F465">
        <v>24.6</v>
      </c>
      <c r="G465" t="b">
        <v>1</v>
      </c>
      <c r="H465" t="b">
        <v>0</v>
      </c>
      <c r="I465" t="s">
        <v>146</v>
      </c>
      <c r="J465" s="22" t="e">
        <v>#N/A</v>
      </c>
    </row>
    <row r="466" spans="1:10" x14ac:dyDescent="0.25">
      <c r="A466" t="s">
        <v>142</v>
      </c>
      <c r="B466" t="s">
        <v>672</v>
      </c>
      <c r="C466" t="s">
        <v>144</v>
      </c>
      <c r="D466" t="s">
        <v>155</v>
      </c>
      <c r="E466" s="21">
        <v>41883</v>
      </c>
      <c r="F466">
        <v>36</v>
      </c>
      <c r="G466" t="b">
        <v>1</v>
      </c>
      <c r="H466" t="b">
        <v>0</v>
      </c>
      <c r="I466" t="s">
        <v>146</v>
      </c>
      <c r="J466" s="22" t="e">
        <v>#N/A</v>
      </c>
    </row>
    <row r="467" spans="1:10" x14ac:dyDescent="0.25">
      <c r="A467" t="s">
        <v>142</v>
      </c>
      <c r="B467" t="s">
        <v>673</v>
      </c>
      <c r="C467" t="s">
        <v>144</v>
      </c>
      <c r="D467" t="s">
        <v>274</v>
      </c>
      <c r="E467" s="21">
        <v>40179</v>
      </c>
      <c r="F467">
        <v>92</v>
      </c>
      <c r="G467" t="b">
        <v>1</v>
      </c>
      <c r="H467" t="b">
        <v>0</v>
      </c>
      <c r="I467" t="s">
        <v>146</v>
      </c>
      <c r="J467" s="22" t="e">
        <v>#N/A</v>
      </c>
    </row>
    <row r="468" spans="1:10" x14ac:dyDescent="0.25">
      <c r="A468" t="s">
        <v>156</v>
      </c>
      <c r="B468" t="s">
        <v>674</v>
      </c>
      <c r="C468" t="s">
        <v>163</v>
      </c>
      <c r="D468" t="s">
        <v>38</v>
      </c>
      <c r="E468" s="21">
        <v>30987</v>
      </c>
      <c r="F468">
        <v>10</v>
      </c>
      <c r="G468" t="b">
        <v>1</v>
      </c>
      <c r="H468" t="b">
        <v>0</v>
      </c>
      <c r="I468" t="s">
        <v>146</v>
      </c>
      <c r="J468" s="22" t="e">
        <v>#N/A</v>
      </c>
    </row>
    <row r="469" spans="1:10" x14ac:dyDescent="0.25">
      <c r="A469" t="s">
        <v>156</v>
      </c>
      <c r="B469" t="s">
        <v>675</v>
      </c>
      <c r="C469" t="s">
        <v>163</v>
      </c>
      <c r="D469" t="s">
        <v>38</v>
      </c>
      <c r="E469" s="21">
        <v>41365</v>
      </c>
      <c r="F469">
        <v>15</v>
      </c>
      <c r="G469" t="b">
        <v>1</v>
      </c>
      <c r="H469" t="b">
        <v>0</v>
      </c>
      <c r="I469" t="s">
        <v>146</v>
      </c>
      <c r="J469" s="22" t="e">
        <v>#N/A</v>
      </c>
    </row>
    <row r="470" spans="1:10" x14ac:dyDescent="0.25">
      <c r="A470" t="s">
        <v>156</v>
      </c>
      <c r="B470" t="s">
        <v>676</v>
      </c>
      <c r="C470" t="s">
        <v>163</v>
      </c>
      <c r="D470" t="s">
        <v>38</v>
      </c>
      <c r="E470" s="21">
        <v>41365</v>
      </c>
      <c r="F470">
        <v>14</v>
      </c>
      <c r="G470" t="b">
        <v>1</v>
      </c>
      <c r="H470" t="b">
        <v>0</v>
      </c>
      <c r="I470" t="s">
        <v>146</v>
      </c>
      <c r="J470" s="22" t="e">
        <v>#N/A</v>
      </c>
    </row>
    <row r="471" spans="1:10" x14ac:dyDescent="0.25">
      <c r="A471" t="s">
        <v>156</v>
      </c>
      <c r="B471" t="s">
        <v>677</v>
      </c>
      <c r="C471" t="s">
        <v>163</v>
      </c>
      <c r="D471" t="s">
        <v>38</v>
      </c>
      <c r="E471" s="21">
        <v>32295</v>
      </c>
      <c r="F471">
        <v>60</v>
      </c>
      <c r="G471" t="b">
        <v>1</v>
      </c>
      <c r="H471" t="b">
        <v>0</v>
      </c>
      <c r="I471" t="s">
        <v>146</v>
      </c>
      <c r="J471" s="22" t="e">
        <v>#N/A</v>
      </c>
    </row>
    <row r="472" spans="1:10" x14ac:dyDescent="0.25">
      <c r="A472" t="s">
        <v>171</v>
      </c>
      <c r="B472" t="s">
        <v>678</v>
      </c>
      <c r="C472" t="s">
        <v>163</v>
      </c>
      <c r="D472" t="s">
        <v>169</v>
      </c>
      <c r="E472" s="21">
        <v>40664</v>
      </c>
      <c r="F472">
        <v>46.8</v>
      </c>
      <c r="G472" t="b">
        <v>1</v>
      </c>
      <c r="H472" t="b">
        <v>0</v>
      </c>
      <c r="I472" t="s">
        <v>146</v>
      </c>
      <c r="J472" s="22" t="e">
        <v>#N/A</v>
      </c>
    </row>
    <row r="473" spans="1:10" x14ac:dyDescent="0.25">
      <c r="A473" t="s">
        <v>171</v>
      </c>
      <c r="B473" t="s">
        <v>679</v>
      </c>
      <c r="C473" t="s">
        <v>163</v>
      </c>
      <c r="D473" t="s">
        <v>169</v>
      </c>
      <c r="E473" s="21">
        <v>40664</v>
      </c>
      <c r="F473">
        <v>46.8</v>
      </c>
      <c r="G473" t="b">
        <v>1</v>
      </c>
      <c r="H473" t="b">
        <v>0</v>
      </c>
      <c r="I473" t="s">
        <v>146</v>
      </c>
      <c r="J473" s="22" t="e">
        <v>#N/A</v>
      </c>
    </row>
    <row r="474" spans="1:10" x14ac:dyDescent="0.25">
      <c r="A474" t="s">
        <v>171</v>
      </c>
      <c r="B474" t="s">
        <v>680</v>
      </c>
      <c r="C474" t="s">
        <v>163</v>
      </c>
      <c r="D474" t="s">
        <v>169</v>
      </c>
      <c r="E474" s="21">
        <v>40664</v>
      </c>
      <c r="F474">
        <v>46.8</v>
      </c>
      <c r="G474" t="b">
        <v>1</v>
      </c>
      <c r="H474" t="b">
        <v>0</v>
      </c>
      <c r="I474" t="s">
        <v>146</v>
      </c>
      <c r="J474" s="22" t="e">
        <v>#N/A</v>
      </c>
    </row>
    <row r="475" spans="1:10" x14ac:dyDescent="0.25">
      <c r="A475" t="s">
        <v>171</v>
      </c>
      <c r="B475" t="s">
        <v>681</v>
      </c>
      <c r="C475" t="s">
        <v>163</v>
      </c>
      <c r="D475" t="s">
        <v>169</v>
      </c>
      <c r="E475" s="21">
        <v>40664</v>
      </c>
      <c r="F475">
        <v>46.8</v>
      </c>
      <c r="G475" t="b">
        <v>1</v>
      </c>
      <c r="H475" t="b">
        <v>0</v>
      </c>
      <c r="I475" t="s">
        <v>146</v>
      </c>
      <c r="J475" s="22" t="e">
        <v>#N/A</v>
      </c>
    </row>
    <row r="476" spans="1:10" x14ac:dyDescent="0.25">
      <c r="A476" t="s">
        <v>171</v>
      </c>
      <c r="B476" t="s">
        <v>682</v>
      </c>
      <c r="C476" t="s">
        <v>163</v>
      </c>
      <c r="D476" t="s">
        <v>169</v>
      </c>
      <c r="E476" s="21">
        <v>40664</v>
      </c>
      <c r="F476">
        <v>46.8</v>
      </c>
      <c r="G476" t="b">
        <v>1</v>
      </c>
      <c r="H476" t="b">
        <v>0</v>
      </c>
      <c r="I476" t="s">
        <v>146</v>
      </c>
      <c r="J476" s="22" t="e">
        <v>#N/A</v>
      </c>
    </row>
    <row r="477" spans="1:10" x14ac:dyDescent="0.25">
      <c r="A477" t="s">
        <v>171</v>
      </c>
      <c r="B477" t="s">
        <v>683</v>
      </c>
      <c r="C477" t="s">
        <v>163</v>
      </c>
      <c r="D477" t="s">
        <v>169</v>
      </c>
      <c r="E477" s="21">
        <v>40664</v>
      </c>
      <c r="F477">
        <v>46.8</v>
      </c>
      <c r="G477" t="b">
        <v>1</v>
      </c>
      <c r="H477" t="b">
        <v>0</v>
      </c>
      <c r="I477" t="s">
        <v>146</v>
      </c>
      <c r="J477" s="22" t="e">
        <v>#N/A</v>
      </c>
    </row>
    <row r="478" spans="1:10" x14ac:dyDescent="0.25">
      <c r="A478" t="s">
        <v>171</v>
      </c>
      <c r="B478" t="s">
        <v>684</v>
      </c>
      <c r="C478" t="s">
        <v>163</v>
      </c>
      <c r="D478" t="s">
        <v>169</v>
      </c>
      <c r="E478" s="21">
        <v>40664</v>
      </c>
      <c r="F478">
        <v>46.8</v>
      </c>
      <c r="G478" t="b">
        <v>1</v>
      </c>
      <c r="H478" t="b">
        <v>0</v>
      </c>
      <c r="I478" t="s">
        <v>146</v>
      </c>
      <c r="J478" s="22" t="e">
        <v>#N/A</v>
      </c>
    </row>
    <row r="479" spans="1:10" x14ac:dyDescent="0.25">
      <c r="A479" t="s">
        <v>171</v>
      </c>
      <c r="B479" t="s">
        <v>685</v>
      </c>
      <c r="C479" t="s">
        <v>163</v>
      </c>
      <c r="D479" t="s">
        <v>169</v>
      </c>
      <c r="E479" s="21">
        <v>40664</v>
      </c>
      <c r="F479">
        <v>46.8</v>
      </c>
      <c r="G479" t="b">
        <v>1</v>
      </c>
      <c r="H479" t="b">
        <v>0</v>
      </c>
      <c r="I479" t="s">
        <v>146</v>
      </c>
      <c r="J479" s="22" t="e">
        <v>#N/A</v>
      </c>
    </row>
    <row r="480" spans="1:10" x14ac:dyDescent="0.25">
      <c r="A480" t="s">
        <v>171</v>
      </c>
      <c r="B480" t="s">
        <v>686</v>
      </c>
      <c r="C480" t="s">
        <v>163</v>
      </c>
      <c r="D480" t="s">
        <v>169</v>
      </c>
      <c r="E480" s="21">
        <v>40664</v>
      </c>
      <c r="F480">
        <v>46.8</v>
      </c>
      <c r="G480" t="b">
        <v>1</v>
      </c>
      <c r="H480" t="b">
        <v>0</v>
      </c>
      <c r="I480" t="s">
        <v>146</v>
      </c>
      <c r="J480" s="22" t="e">
        <v>#N/A</v>
      </c>
    </row>
    <row r="481" spans="1:10" x14ac:dyDescent="0.25">
      <c r="A481" t="s">
        <v>171</v>
      </c>
      <c r="B481" t="s">
        <v>687</v>
      </c>
      <c r="C481" t="s">
        <v>163</v>
      </c>
      <c r="D481" t="s">
        <v>169</v>
      </c>
      <c r="E481" s="21">
        <v>40664</v>
      </c>
      <c r="F481">
        <v>46.8</v>
      </c>
      <c r="G481" t="b">
        <v>1</v>
      </c>
      <c r="H481" t="b">
        <v>0</v>
      </c>
      <c r="I481" t="s">
        <v>146</v>
      </c>
      <c r="J481" s="22" t="e">
        <v>#N/A</v>
      </c>
    </row>
    <row r="482" spans="1:10" x14ac:dyDescent="0.25">
      <c r="A482" t="s">
        <v>171</v>
      </c>
      <c r="B482" t="s">
        <v>688</v>
      </c>
      <c r="C482" t="s">
        <v>163</v>
      </c>
      <c r="D482" t="s">
        <v>169</v>
      </c>
      <c r="E482" s="21">
        <v>40664</v>
      </c>
      <c r="F482">
        <v>46.8</v>
      </c>
      <c r="G482" t="b">
        <v>1</v>
      </c>
      <c r="H482" t="b">
        <v>0</v>
      </c>
      <c r="I482" t="s">
        <v>146</v>
      </c>
      <c r="J482" s="22" t="e">
        <v>#N/A</v>
      </c>
    </row>
    <row r="483" spans="1:10" x14ac:dyDescent="0.25">
      <c r="A483" t="s">
        <v>171</v>
      </c>
      <c r="B483" t="s">
        <v>689</v>
      </c>
      <c r="C483" t="s">
        <v>163</v>
      </c>
      <c r="D483" t="s">
        <v>169</v>
      </c>
      <c r="E483" s="21">
        <v>40664</v>
      </c>
      <c r="F483">
        <v>46.8</v>
      </c>
      <c r="G483" t="b">
        <v>1</v>
      </c>
      <c r="H483" t="b">
        <v>0</v>
      </c>
      <c r="I483" t="s">
        <v>146</v>
      </c>
      <c r="J483" s="22" t="e">
        <v>#N/A</v>
      </c>
    </row>
    <row r="484" spans="1:10" x14ac:dyDescent="0.25">
      <c r="A484" t="s">
        <v>156</v>
      </c>
      <c r="B484" t="s">
        <v>690</v>
      </c>
      <c r="C484" t="s">
        <v>149</v>
      </c>
      <c r="D484" t="s">
        <v>150</v>
      </c>
      <c r="E484" s="21">
        <v>41061</v>
      </c>
      <c r="F484">
        <v>155</v>
      </c>
      <c r="G484" t="b">
        <v>1</v>
      </c>
      <c r="H484" t="b">
        <v>1</v>
      </c>
      <c r="I484" t="s">
        <v>146</v>
      </c>
      <c r="J484" s="22" t="e">
        <v>#N/A</v>
      </c>
    </row>
    <row r="485" spans="1:10" x14ac:dyDescent="0.25">
      <c r="A485" t="s">
        <v>156</v>
      </c>
      <c r="B485" t="s">
        <v>691</v>
      </c>
      <c r="C485" t="s">
        <v>149</v>
      </c>
      <c r="D485" t="s">
        <v>150</v>
      </c>
      <c r="E485" s="21">
        <v>42705</v>
      </c>
      <c r="F485">
        <v>92</v>
      </c>
      <c r="G485" t="b">
        <v>1</v>
      </c>
      <c r="H485" t="b">
        <v>1</v>
      </c>
      <c r="I485" t="s">
        <v>146</v>
      </c>
      <c r="J485" s="22" t="e">
        <v>#N/A</v>
      </c>
    </row>
    <row r="486" spans="1:10" x14ac:dyDescent="0.25">
      <c r="A486" t="s">
        <v>156</v>
      </c>
      <c r="B486" t="s">
        <v>692</v>
      </c>
      <c r="C486" t="s">
        <v>149</v>
      </c>
      <c r="D486" t="s">
        <v>150</v>
      </c>
      <c r="E486" s="21">
        <v>40817</v>
      </c>
      <c r="F486">
        <v>10</v>
      </c>
      <c r="G486" t="b">
        <v>1</v>
      </c>
      <c r="H486" t="b">
        <v>1</v>
      </c>
      <c r="I486" t="s">
        <v>146</v>
      </c>
      <c r="J486" s="22" t="e">
        <v>#N/A</v>
      </c>
    </row>
    <row r="487" spans="1:10" x14ac:dyDescent="0.25">
      <c r="A487" t="s">
        <v>156</v>
      </c>
      <c r="B487" t="s">
        <v>693</v>
      </c>
      <c r="C487" t="s">
        <v>149</v>
      </c>
      <c r="D487" t="s">
        <v>150</v>
      </c>
      <c r="E487" s="21">
        <v>40330</v>
      </c>
      <c r="F487">
        <v>48</v>
      </c>
      <c r="G487" t="b">
        <v>1</v>
      </c>
      <c r="H487" t="b">
        <v>1</v>
      </c>
      <c r="I487" t="s">
        <v>146</v>
      </c>
      <c r="J487" s="22" t="e">
        <v>#N/A</v>
      </c>
    </row>
    <row r="488" spans="1:10" x14ac:dyDescent="0.25">
      <c r="A488" t="s">
        <v>151</v>
      </c>
      <c r="B488" t="s">
        <v>694</v>
      </c>
      <c r="C488" t="s">
        <v>163</v>
      </c>
      <c r="D488" t="s">
        <v>169</v>
      </c>
      <c r="E488" s="21">
        <v>29403</v>
      </c>
      <c r="F488">
        <v>64</v>
      </c>
      <c r="G488" t="b">
        <v>1</v>
      </c>
      <c r="H488" t="b">
        <v>0</v>
      </c>
      <c r="I488" t="s">
        <v>146</v>
      </c>
      <c r="J488" s="22" t="e">
        <v>#N/A</v>
      </c>
    </row>
    <row r="489" spans="1:10" x14ac:dyDescent="0.25">
      <c r="A489" t="s">
        <v>171</v>
      </c>
      <c r="B489" t="s">
        <v>695</v>
      </c>
      <c r="C489" t="s">
        <v>163</v>
      </c>
      <c r="D489" t="s">
        <v>169</v>
      </c>
      <c r="E489" s="21">
        <v>44317</v>
      </c>
      <c r="F489">
        <v>91</v>
      </c>
      <c r="G489" t="b">
        <v>1</v>
      </c>
      <c r="H489" t="b">
        <v>0</v>
      </c>
      <c r="I489" t="s">
        <v>146</v>
      </c>
      <c r="J489" s="22" t="e">
        <v>#N/A</v>
      </c>
    </row>
    <row r="490" spans="1:10" x14ac:dyDescent="0.25">
      <c r="A490" t="s">
        <v>171</v>
      </c>
      <c r="B490" t="s">
        <v>696</v>
      </c>
      <c r="C490" t="s">
        <v>163</v>
      </c>
      <c r="D490" t="s">
        <v>169</v>
      </c>
      <c r="E490" s="21">
        <v>44317</v>
      </c>
      <c r="F490">
        <v>91</v>
      </c>
      <c r="G490" t="b">
        <v>1</v>
      </c>
      <c r="H490" t="b">
        <v>0</v>
      </c>
      <c r="I490" t="s">
        <v>146</v>
      </c>
      <c r="J490" s="22" t="e">
        <v>#N/A</v>
      </c>
    </row>
    <row r="491" spans="1:10" x14ac:dyDescent="0.25">
      <c r="A491" t="s">
        <v>171</v>
      </c>
      <c r="B491" t="s">
        <v>697</v>
      </c>
      <c r="C491" t="s">
        <v>163</v>
      </c>
      <c r="D491" t="s">
        <v>169</v>
      </c>
      <c r="E491" s="21">
        <v>44317</v>
      </c>
      <c r="F491">
        <v>91</v>
      </c>
      <c r="G491" t="b">
        <v>1</v>
      </c>
      <c r="H491" t="b">
        <v>0</v>
      </c>
      <c r="I491" t="s">
        <v>146</v>
      </c>
      <c r="J491" s="22" t="e">
        <v>#N/A</v>
      </c>
    </row>
    <row r="492" spans="1:10" x14ac:dyDescent="0.25">
      <c r="A492" t="s">
        <v>171</v>
      </c>
      <c r="B492" t="s">
        <v>698</v>
      </c>
      <c r="C492" t="s">
        <v>163</v>
      </c>
      <c r="D492" t="s">
        <v>169</v>
      </c>
      <c r="E492" s="21">
        <v>44682</v>
      </c>
      <c r="F492">
        <v>91</v>
      </c>
      <c r="G492" t="b">
        <v>1</v>
      </c>
      <c r="H492" t="b">
        <v>0</v>
      </c>
      <c r="I492" t="s">
        <v>146</v>
      </c>
      <c r="J492" s="22" t="e">
        <v>#N/A</v>
      </c>
    </row>
    <row r="493" spans="1:10" x14ac:dyDescent="0.25">
      <c r="A493" t="s">
        <v>171</v>
      </c>
      <c r="B493" t="s">
        <v>699</v>
      </c>
      <c r="C493" t="s">
        <v>163</v>
      </c>
      <c r="D493" t="s">
        <v>169</v>
      </c>
      <c r="E493" s="21">
        <v>44682</v>
      </c>
      <c r="F493">
        <v>91</v>
      </c>
      <c r="G493" t="b">
        <v>1</v>
      </c>
      <c r="H493" t="b">
        <v>0</v>
      </c>
      <c r="I493" t="s">
        <v>146</v>
      </c>
      <c r="J493" s="22" t="e">
        <v>#N/A</v>
      </c>
    </row>
    <row r="494" spans="1:10" x14ac:dyDescent="0.25">
      <c r="A494" t="s">
        <v>171</v>
      </c>
      <c r="B494" t="s">
        <v>700</v>
      </c>
      <c r="C494" t="s">
        <v>163</v>
      </c>
      <c r="D494" t="s">
        <v>169</v>
      </c>
      <c r="E494" s="21">
        <v>44682</v>
      </c>
      <c r="F494">
        <v>91</v>
      </c>
      <c r="G494" t="b">
        <v>1</v>
      </c>
      <c r="H494" t="b">
        <v>0</v>
      </c>
      <c r="I494" t="s">
        <v>146</v>
      </c>
      <c r="J494" s="22" t="e">
        <v>#N/A</v>
      </c>
    </row>
    <row r="495" spans="1:10" x14ac:dyDescent="0.25">
      <c r="A495" t="s">
        <v>171</v>
      </c>
      <c r="B495" t="s">
        <v>701</v>
      </c>
      <c r="C495" t="s">
        <v>163</v>
      </c>
      <c r="D495" t="s">
        <v>169</v>
      </c>
      <c r="E495" s="21">
        <v>45047</v>
      </c>
      <c r="F495">
        <v>91</v>
      </c>
      <c r="G495" t="b">
        <v>1</v>
      </c>
      <c r="H495" t="b">
        <v>0</v>
      </c>
      <c r="I495" t="s">
        <v>146</v>
      </c>
      <c r="J495" s="22" t="e">
        <v>#N/A</v>
      </c>
    </row>
    <row r="496" spans="1:10" x14ac:dyDescent="0.25">
      <c r="A496" t="s">
        <v>171</v>
      </c>
      <c r="B496" t="s">
        <v>702</v>
      </c>
      <c r="C496" t="s">
        <v>163</v>
      </c>
      <c r="D496" t="s">
        <v>169</v>
      </c>
      <c r="E496" s="21">
        <v>45047</v>
      </c>
      <c r="F496">
        <v>91</v>
      </c>
      <c r="G496" t="b">
        <v>1</v>
      </c>
      <c r="H496" t="b">
        <v>0</v>
      </c>
      <c r="I496" t="s">
        <v>146</v>
      </c>
      <c r="J496" s="22" t="e">
        <v>#N/A</v>
      </c>
    </row>
    <row r="497" spans="1:10" x14ac:dyDescent="0.25">
      <c r="A497" t="s">
        <v>171</v>
      </c>
      <c r="B497" t="s">
        <v>703</v>
      </c>
      <c r="C497" t="s">
        <v>163</v>
      </c>
      <c r="D497" t="s">
        <v>169</v>
      </c>
      <c r="E497" s="21">
        <v>45047</v>
      </c>
      <c r="F497">
        <v>91</v>
      </c>
      <c r="G497" t="b">
        <v>1</v>
      </c>
      <c r="H497" t="b">
        <v>0</v>
      </c>
      <c r="I497" t="s">
        <v>146</v>
      </c>
      <c r="J497" s="22" t="e">
        <v>#N/A</v>
      </c>
    </row>
    <row r="498" spans="1:10" x14ac:dyDescent="0.25">
      <c r="A498" t="s">
        <v>158</v>
      </c>
      <c r="B498" t="s">
        <v>704</v>
      </c>
      <c r="C498" t="s">
        <v>149</v>
      </c>
      <c r="D498" t="s">
        <v>150</v>
      </c>
      <c r="E498" s="21">
        <v>41609</v>
      </c>
      <c r="F498">
        <v>26</v>
      </c>
      <c r="G498" t="b">
        <v>1</v>
      </c>
      <c r="H498" t="b">
        <v>0</v>
      </c>
      <c r="I498" t="s">
        <v>146</v>
      </c>
      <c r="J498" s="22" t="e">
        <v>#N/A</v>
      </c>
    </row>
    <row r="499" spans="1:10" x14ac:dyDescent="0.25">
      <c r="A499" t="s">
        <v>158</v>
      </c>
      <c r="B499" t="s">
        <v>705</v>
      </c>
      <c r="C499" t="s">
        <v>149</v>
      </c>
      <c r="D499" t="s">
        <v>150</v>
      </c>
      <c r="E499" s="21">
        <v>41609</v>
      </c>
      <c r="F499">
        <v>27</v>
      </c>
      <c r="G499" t="b">
        <v>1</v>
      </c>
      <c r="H499" t="b">
        <v>0</v>
      </c>
      <c r="I499" t="s">
        <v>146</v>
      </c>
      <c r="J499" s="22" t="e">
        <v>#N/A</v>
      </c>
    </row>
    <row r="500" spans="1:10" x14ac:dyDescent="0.25">
      <c r="A500" t="s">
        <v>158</v>
      </c>
      <c r="B500" t="s">
        <v>706</v>
      </c>
      <c r="C500" t="s">
        <v>149</v>
      </c>
      <c r="D500" t="s">
        <v>150</v>
      </c>
      <c r="E500" s="21">
        <v>41609</v>
      </c>
      <c r="F500">
        <v>26</v>
      </c>
      <c r="G500" t="b">
        <v>1</v>
      </c>
      <c r="H500" t="b">
        <v>0</v>
      </c>
      <c r="I500" t="s">
        <v>146</v>
      </c>
      <c r="J500" s="22" t="e">
        <v>#N/A</v>
      </c>
    </row>
    <row r="501" spans="1:10" x14ac:dyDescent="0.25">
      <c r="A501" t="s">
        <v>158</v>
      </c>
      <c r="B501" t="s">
        <v>707</v>
      </c>
      <c r="C501" t="s">
        <v>149</v>
      </c>
      <c r="D501" t="s">
        <v>150</v>
      </c>
      <c r="E501" s="21">
        <v>41609</v>
      </c>
      <c r="F501">
        <v>28</v>
      </c>
      <c r="G501" t="b">
        <v>1</v>
      </c>
      <c r="H501" t="b">
        <v>0</v>
      </c>
      <c r="I501" t="s">
        <v>146</v>
      </c>
      <c r="J501" s="22" t="e">
        <v>#N/A</v>
      </c>
    </row>
    <row r="502" spans="1:10" x14ac:dyDescent="0.25">
      <c r="A502" t="s">
        <v>158</v>
      </c>
      <c r="B502" t="s">
        <v>708</v>
      </c>
      <c r="C502" t="s">
        <v>149</v>
      </c>
      <c r="D502" t="s">
        <v>150</v>
      </c>
      <c r="E502" s="21">
        <v>41609</v>
      </c>
      <c r="F502">
        <v>25</v>
      </c>
      <c r="G502" t="b">
        <v>1</v>
      </c>
      <c r="H502" t="b">
        <v>0</v>
      </c>
      <c r="I502" t="s">
        <v>146</v>
      </c>
      <c r="J502" s="22" t="e">
        <v>#N/A</v>
      </c>
    </row>
    <row r="503" spans="1:10" x14ac:dyDescent="0.25">
      <c r="A503" t="s">
        <v>158</v>
      </c>
      <c r="B503" t="s">
        <v>709</v>
      </c>
      <c r="C503" t="s">
        <v>149</v>
      </c>
      <c r="D503" t="s">
        <v>150</v>
      </c>
      <c r="E503" s="21">
        <v>41609</v>
      </c>
      <c r="F503">
        <v>26</v>
      </c>
      <c r="G503" t="b">
        <v>1</v>
      </c>
      <c r="H503" t="b">
        <v>0</v>
      </c>
      <c r="I503" t="s">
        <v>146</v>
      </c>
      <c r="J503" s="22" t="e">
        <v>#N/A</v>
      </c>
    </row>
    <row r="504" spans="1:10" x14ac:dyDescent="0.25">
      <c r="A504" t="s">
        <v>158</v>
      </c>
      <c r="B504" t="s">
        <v>710</v>
      </c>
      <c r="C504" t="s">
        <v>149</v>
      </c>
      <c r="D504" t="s">
        <v>150</v>
      </c>
      <c r="E504" s="21">
        <v>41609</v>
      </c>
      <c r="F504">
        <v>27</v>
      </c>
      <c r="G504" t="b">
        <v>1</v>
      </c>
      <c r="H504" t="b">
        <v>0</v>
      </c>
      <c r="I504" t="s">
        <v>146</v>
      </c>
      <c r="J504" s="22" t="e">
        <v>#N/A</v>
      </c>
    </row>
    <row r="505" spans="1:10" x14ac:dyDescent="0.25">
      <c r="A505" t="s">
        <v>158</v>
      </c>
      <c r="B505" t="s">
        <v>711</v>
      </c>
      <c r="C505" t="s">
        <v>149</v>
      </c>
      <c r="D505" t="s">
        <v>150</v>
      </c>
      <c r="E505" s="21">
        <v>41609</v>
      </c>
      <c r="F505">
        <v>26</v>
      </c>
      <c r="G505" t="b">
        <v>1</v>
      </c>
      <c r="H505" t="b">
        <v>0</v>
      </c>
      <c r="I505" t="s">
        <v>146</v>
      </c>
      <c r="J505" s="22" t="e">
        <v>#N/A</v>
      </c>
    </row>
    <row r="506" spans="1:10" x14ac:dyDescent="0.25">
      <c r="A506" t="s">
        <v>158</v>
      </c>
      <c r="B506" t="s">
        <v>712</v>
      </c>
      <c r="C506" t="s">
        <v>149</v>
      </c>
      <c r="D506" t="s">
        <v>150</v>
      </c>
      <c r="E506" s="21">
        <v>41609</v>
      </c>
      <c r="F506">
        <v>24</v>
      </c>
      <c r="G506" t="b">
        <v>1</v>
      </c>
      <c r="H506" t="b">
        <v>0</v>
      </c>
      <c r="I506" t="s">
        <v>146</v>
      </c>
      <c r="J506" s="22" t="e">
        <v>#N/A</v>
      </c>
    </row>
    <row r="507" spans="1:10" x14ac:dyDescent="0.25">
      <c r="A507" t="s">
        <v>158</v>
      </c>
      <c r="B507" t="s">
        <v>713</v>
      </c>
      <c r="C507" t="s">
        <v>149</v>
      </c>
      <c r="D507" t="s">
        <v>150</v>
      </c>
      <c r="E507" s="21">
        <v>41609</v>
      </c>
      <c r="F507">
        <v>20</v>
      </c>
      <c r="G507" t="b">
        <v>1</v>
      </c>
      <c r="H507" t="b">
        <v>0</v>
      </c>
      <c r="I507" t="s">
        <v>146</v>
      </c>
      <c r="J507" s="22" t="e">
        <v>#N/A</v>
      </c>
    </row>
    <row r="508" spans="1:10" x14ac:dyDescent="0.25">
      <c r="A508" t="s">
        <v>317</v>
      </c>
      <c r="B508" t="s">
        <v>714</v>
      </c>
      <c r="C508" t="s">
        <v>144</v>
      </c>
      <c r="D508" t="s">
        <v>183</v>
      </c>
      <c r="E508" s="21">
        <v>43160</v>
      </c>
      <c r="F508">
        <v>4</v>
      </c>
      <c r="G508" t="b">
        <v>1</v>
      </c>
      <c r="H508" t="b">
        <v>0</v>
      </c>
      <c r="I508" t="s">
        <v>146</v>
      </c>
      <c r="J508" s="22" t="e">
        <v>#N/A</v>
      </c>
    </row>
    <row r="509" spans="1:10" x14ac:dyDescent="0.25">
      <c r="A509" t="s">
        <v>147</v>
      </c>
      <c r="B509" t="s">
        <v>715</v>
      </c>
      <c r="C509" t="s">
        <v>149</v>
      </c>
      <c r="D509" t="s">
        <v>150</v>
      </c>
      <c r="E509" s="21">
        <v>42005</v>
      </c>
      <c r="F509">
        <v>20</v>
      </c>
      <c r="G509" t="b">
        <v>1</v>
      </c>
      <c r="H509" t="b">
        <v>0</v>
      </c>
      <c r="I509" t="s">
        <v>146</v>
      </c>
      <c r="J509" s="22" t="e">
        <v>#N/A</v>
      </c>
    </row>
    <row r="510" spans="1:10" x14ac:dyDescent="0.25">
      <c r="A510" t="s">
        <v>147</v>
      </c>
      <c r="B510" t="s">
        <v>716</v>
      </c>
      <c r="C510" t="s">
        <v>149</v>
      </c>
      <c r="D510" t="s">
        <v>150</v>
      </c>
      <c r="E510" s="21">
        <v>42125</v>
      </c>
      <c r="F510">
        <v>11</v>
      </c>
      <c r="G510" t="b">
        <v>1</v>
      </c>
      <c r="H510" t="b">
        <v>0</v>
      </c>
      <c r="I510" t="s">
        <v>146</v>
      </c>
      <c r="J510" s="22" t="e">
        <v>#N/A</v>
      </c>
    </row>
    <row r="511" spans="1:10" x14ac:dyDescent="0.25">
      <c r="A511" t="s">
        <v>510</v>
      </c>
      <c r="B511" t="s">
        <v>717</v>
      </c>
      <c r="C511" t="s">
        <v>149</v>
      </c>
      <c r="D511" t="s">
        <v>150</v>
      </c>
      <c r="E511" s="21">
        <v>40909</v>
      </c>
      <c r="F511">
        <v>9.5</v>
      </c>
      <c r="G511" t="b">
        <v>1</v>
      </c>
      <c r="H511" t="b">
        <v>0</v>
      </c>
      <c r="I511" t="s">
        <v>146</v>
      </c>
      <c r="J511" s="22" t="e">
        <v>#N/A</v>
      </c>
    </row>
    <row r="512" spans="1:10" x14ac:dyDescent="0.25">
      <c r="A512" t="s">
        <v>171</v>
      </c>
      <c r="B512" t="s">
        <v>718</v>
      </c>
      <c r="C512" t="s">
        <v>144</v>
      </c>
      <c r="D512" t="s">
        <v>260</v>
      </c>
      <c r="E512" s="21">
        <v>29190</v>
      </c>
      <c r="F512">
        <v>380</v>
      </c>
      <c r="G512" t="b">
        <v>1</v>
      </c>
      <c r="H512" t="b">
        <v>0</v>
      </c>
      <c r="I512" t="s">
        <v>146</v>
      </c>
      <c r="J512" s="22" t="e">
        <v>#N/A</v>
      </c>
    </row>
    <row r="513" spans="1:10" x14ac:dyDescent="0.25">
      <c r="A513" t="s">
        <v>171</v>
      </c>
      <c r="B513" t="s">
        <v>719</v>
      </c>
      <c r="C513" t="s">
        <v>144</v>
      </c>
      <c r="D513" t="s">
        <v>260</v>
      </c>
      <c r="E513" s="21">
        <v>29495</v>
      </c>
      <c r="F513">
        <v>382</v>
      </c>
      <c r="G513" t="b">
        <v>1</v>
      </c>
      <c r="H513" t="b">
        <v>0</v>
      </c>
      <c r="I513" t="s">
        <v>146</v>
      </c>
      <c r="J513" s="22" t="e">
        <v>#N/A</v>
      </c>
    </row>
    <row r="514" spans="1:10" x14ac:dyDescent="0.25">
      <c r="A514" t="s">
        <v>156</v>
      </c>
      <c r="B514" t="s">
        <v>720</v>
      </c>
      <c r="C514" t="s">
        <v>149</v>
      </c>
      <c r="D514" t="s">
        <v>150</v>
      </c>
      <c r="E514" s="21">
        <v>41365</v>
      </c>
      <c r="F514">
        <v>0.99</v>
      </c>
      <c r="G514" t="b">
        <v>1</v>
      </c>
      <c r="H514" t="b">
        <v>0</v>
      </c>
      <c r="I514" t="s">
        <v>146</v>
      </c>
      <c r="J514" s="22" t="e">
        <v>#N/A</v>
      </c>
    </row>
    <row r="515" spans="1:10" x14ac:dyDescent="0.25">
      <c r="A515" t="s">
        <v>156</v>
      </c>
      <c r="B515" t="s">
        <v>721</v>
      </c>
      <c r="C515" t="s">
        <v>144</v>
      </c>
      <c r="D515" t="s">
        <v>167</v>
      </c>
      <c r="E515" s="21">
        <v>38384</v>
      </c>
      <c r="F515">
        <v>28</v>
      </c>
      <c r="G515" t="b">
        <v>1</v>
      </c>
      <c r="H515" t="b">
        <v>0</v>
      </c>
      <c r="I515" t="s">
        <v>146</v>
      </c>
      <c r="J515" s="22" t="e">
        <v>#N/A</v>
      </c>
    </row>
    <row r="516" spans="1:10" x14ac:dyDescent="0.25">
      <c r="A516" t="s">
        <v>147</v>
      </c>
      <c r="B516" t="s">
        <v>722</v>
      </c>
      <c r="C516" t="s">
        <v>144</v>
      </c>
      <c r="D516" t="s">
        <v>28</v>
      </c>
      <c r="E516" s="21">
        <v>41730</v>
      </c>
      <c r="F516">
        <v>4.3</v>
      </c>
      <c r="G516" t="b">
        <v>1</v>
      </c>
      <c r="H516" t="b">
        <v>0</v>
      </c>
      <c r="I516" t="s">
        <v>146</v>
      </c>
      <c r="J516" s="22" t="e">
        <v>#N/A</v>
      </c>
    </row>
    <row r="517" spans="1:10" x14ac:dyDescent="0.25">
      <c r="A517" t="s">
        <v>153</v>
      </c>
      <c r="B517" t="s">
        <v>723</v>
      </c>
      <c r="C517" t="s">
        <v>144</v>
      </c>
      <c r="D517" t="s">
        <v>155</v>
      </c>
      <c r="E517" s="21">
        <v>20821</v>
      </c>
      <c r="F517">
        <v>17.2</v>
      </c>
      <c r="G517" t="b">
        <v>1</v>
      </c>
      <c r="H517" t="b">
        <v>0</v>
      </c>
      <c r="I517" t="s">
        <v>146</v>
      </c>
      <c r="J517" s="22" t="e">
        <v>#N/A</v>
      </c>
    </row>
    <row r="518" spans="1:10" x14ac:dyDescent="0.25">
      <c r="A518" t="s">
        <v>510</v>
      </c>
      <c r="B518" t="s">
        <v>725</v>
      </c>
      <c r="C518" t="s">
        <v>144</v>
      </c>
      <c r="D518" t="s">
        <v>167</v>
      </c>
      <c r="E518" s="21">
        <v>38777</v>
      </c>
      <c r="F518">
        <v>534.6</v>
      </c>
      <c r="G518" t="b">
        <v>1</v>
      </c>
      <c r="H518" t="b">
        <v>0</v>
      </c>
      <c r="I518" t="s">
        <v>146</v>
      </c>
      <c r="J518" s="22" t="e">
        <v>#N/A</v>
      </c>
    </row>
    <row r="519" spans="1:10" x14ac:dyDescent="0.25">
      <c r="A519" t="s">
        <v>142</v>
      </c>
      <c r="B519" t="s">
        <v>726</v>
      </c>
      <c r="C519" t="s">
        <v>149</v>
      </c>
      <c r="D519" t="s">
        <v>79</v>
      </c>
      <c r="E519" s="21">
        <v>37135</v>
      </c>
      <c r="F519">
        <v>21.4</v>
      </c>
      <c r="G519" t="b">
        <v>1</v>
      </c>
      <c r="H519" t="b">
        <v>0</v>
      </c>
      <c r="I519" t="s">
        <v>146</v>
      </c>
      <c r="J519" s="22" t="e">
        <v>#N/A</v>
      </c>
    </row>
    <row r="520" spans="1:10" x14ac:dyDescent="0.25">
      <c r="A520" t="s">
        <v>153</v>
      </c>
      <c r="B520" t="s">
        <v>727</v>
      </c>
      <c r="C520" t="s">
        <v>149</v>
      </c>
      <c r="D520" t="s">
        <v>79</v>
      </c>
      <c r="E520" s="21">
        <v>41609</v>
      </c>
      <c r="F520">
        <v>118</v>
      </c>
      <c r="G520" t="b">
        <v>1</v>
      </c>
      <c r="H520" t="b">
        <v>0</v>
      </c>
      <c r="I520" t="s">
        <v>146</v>
      </c>
      <c r="J520" s="22" t="e">
        <v>#N/A</v>
      </c>
    </row>
    <row r="521" spans="1:10" x14ac:dyDescent="0.25">
      <c r="A521" t="s">
        <v>337</v>
      </c>
      <c r="B521" t="s">
        <v>728</v>
      </c>
      <c r="C521" t="s">
        <v>144</v>
      </c>
      <c r="D521" t="s">
        <v>167</v>
      </c>
      <c r="E521" s="21">
        <v>35004</v>
      </c>
      <c r="F521">
        <v>246.1</v>
      </c>
      <c r="G521" t="b">
        <v>1</v>
      </c>
      <c r="H521" t="b">
        <v>0</v>
      </c>
      <c r="I521" t="s">
        <v>146</v>
      </c>
      <c r="J521" s="22" t="e">
        <v>#N/A</v>
      </c>
    </row>
    <row r="522" spans="1:10" x14ac:dyDescent="0.25">
      <c r="A522" t="s">
        <v>153</v>
      </c>
      <c r="B522" t="s">
        <v>729</v>
      </c>
      <c r="C522" t="s">
        <v>144</v>
      </c>
      <c r="D522" t="s">
        <v>167</v>
      </c>
      <c r="E522" s="21">
        <v>37803</v>
      </c>
      <c r="F522">
        <v>286</v>
      </c>
      <c r="G522" t="b">
        <v>1</v>
      </c>
      <c r="H522" t="b">
        <v>0</v>
      </c>
      <c r="I522" t="s">
        <v>146</v>
      </c>
      <c r="J522" s="22" t="e">
        <v>#N/A</v>
      </c>
    </row>
    <row r="523" spans="1:10" x14ac:dyDescent="0.25">
      <c r="A523" t="s">
        <v>195</v>
      </c>
      <c r="B523" t="s">
        <v>730</v>
      </c>
      <c r="C523" t="s">
        <v>144</v>
      </c>
      <c r="D523" t="s">
        <v>274</v>
      </c>
      <c r="E523" s="21">
        <v>36161</v>
      </c>
      <c r="F523">
        <v>6.1</v>
      </c>
      <c r="G523" t="b">
        <v>1</v>
      </c>
      <c r="H523" t="b">
        <v>0</v>
      </c>
      <c r="I523" t="s">
        <v>146</v>
      </c>
      <c r="J523" s="22" t="e">
        <v>#N/A</v>
      </c>
    </row>
    <row r="524" spans="1:10" x14ac:dyDescent="0.25">
      <c r="A524" t="s">
        <v>195</v>
      </c>
      <c r="B524" t="s">
        <v>731</v>
      </c>
      <c r="C524" t="s">
        <v>149</v>
      </c>
      <c r="D524" t="s">
        <v>150</v>
      </c>
      <c r="E524" s="21">
        <v>41548</v>
      </c>
      <c r="F524">
        <v>139</v>
      </c>
      <c r="G524" t="b">
        <v>1</v>
      </c>
      <c r="H524" t="b">
        <v>0</v>
      </c>
      <c r="I524" t="s">
        <v>146</v>
      </c>
      <c r="J524" s="22" t="e">
        <v>#N/A</v>
      </c>
    </row>
    <row r="525" spans="1:10" x14ac:dyDescent="0.25">
      <c r="A525" t="s">
        <v>283</v>
      </c>
      <c r="B525" t="s">
        <v>732</v>
      </c>
      <c r="C525" t="s">
        <v>144</v>
      </c>
      <c r="D525" t="s">
        <v>260</v>
      </c>
      <c r="E525" s="21">
        <v>29403</v>
      </c>
      <c r="F525">
        <v>428</v>
      </c>
      <c r="G525" t="b">
        <v>1</v>
      </c>
      <c r="H525" t="b">
        <v>0</v>
      </c>
      <c r="I525" t="s">
        <v>146</v>
      </c>
      <c r="J525" s="22" t="e">
        <v>#N/A</v>
      </c>
    </row>
    <row r="526" spans="1:10" x14ac:dyDescent="0.25">
      <c r="A526" t="s">
        <v>283</v>
      </c>
      <c r="B526" t="s">
        <v>733</v>
      </c>
      <c r="C526" t="s">
        <v>144</v>
      </c>
      <c r="D526" t="s">
        <v>260</v>
      </c>
      <c r="E526" s="21">
        <v>29190</v>
      </c>
      <c r="F526">
        <v>428</v>
      </c>
      <c r="G526" t="b">
        <v>1</v>
      </c>
      <c r="H526" t="b">
        <v>0</v>
      </c>
      <c r="I526" t="s">
        <v>146</v>
      </c>
      <c r="J526" s="22" t="e">
        <v>#N/A</v>
      </c>
    </row>
    <row r="527" spans="1:10" x14ac:dyDescent="0.25">
      <c r="A527" t="s">
        <v>283</v>
      </c>
      <c r="B527" t="s">
        <v>734</v>
      </c>
      <c r="C527" t="s">
        <v>144</v>
      </c>
      <c r="D527" t="s">
        <v>260</v>
      </c>
      <c r="E527" s="21">
        <v>30956</v>
      </c>
      <c r="F527">
        <v>448</v>
      </c>
      <c r="G527" t="b">
        <v>1</v>
      </c>
      <c r="H527" t="b">
        <v>0</v>
      </c>
      <c r="I527" t="s">
        <v>146</v>
      </c>
      <c r="J527" s="22" t="e">
        <v>#N/A</v>
      </c>
    </row>
    <row r="528" spans="1:10" x14ac:dyDescent="0.25">
      <c r="A528" t="s">
        <v>195</v>
      </c>
      <c r="B528" t="s">
        <v>735</v>
      </c>
      <c r="C528" t="s">
        <v>149</v>
      </c>
      <c r="D528" t="s">
        <v>150</v>
      </c>
      <c r="E528" s="21">
        <v>41609</v>
      </c>
      <c r="F528">
        <v>2</v>
      </c>
      <c r="G528" t="b">
        <v>1</v>
      </c>
      <c r="H528" t="b">
        <v>0</v>
      </c>
      <c r="I528" t="s">
        <v>146</v>
      </c>
      <c r="J528" s="22" t="e">
        <v>#N/A</v>
      </c>
    </row>
    <row r="529" spans="1:10" x14ac:dyDescent="0.25">
      <c r="A529" t="s">
        <v>195</v>
      </c>
      <c r="B529" t="s">
        <v>736</v>
      </c>
      <c r="C529" t="s">
        <v>149</v>
      </c>
      <c r="D529" t="s">
        <v>150</v>
      </c>
      <c r="E529" s="21">
        <v>41609</v>
      </c>
      <c r="F529">
        <v>5</v>
      </c>
      <c r="G529" t="b">
        <v>1</v>
      </c>
      <c r="H529" t="b">
        <v>0</v>
      </c>
      <c r="I529" t="s">
        <v>146</v>
      </c>
      <c r="J529" s="22" t="e">
        <v>#N/A</v>
      </c>
    </row>
    <row r="530" spans="1:10" x14ac:dyDescent="0.25">
      <c r="A530" t="s">
        <v>195</v>
      </c>
      <c r="B530" t="s">
        <v>737</v>
      </c>
      <c r="C530" t="s">
        <v>149</v>
      </c>
      <c r="D530" t="s">
        <v>150</v>
      </c>
      <c r="E530" s="21">
        <v>43132</v>
      </c>
      <c r="F530">
        <v>4.32</v>
      </c>
      <c r="G530" t="b">
        <v>1</v>
      </c>
      <c r="H530" t="b">
        <v>0</v>
      </c>
      <c r="I530" t="s">
        <v>146</v>
      </c>
      <c r="J530" s="22" t="e">
        <v>#N/A</v>
      </c>
    </row>
    <row r="531" spans="1:10" x14ac:dyDescent="0.25">
      <c r="A531" t="s">
        <v>263</v>
      </c>
      <c r="B531" t="s">
        <v>738</v>
      </c>
      <c r="C531" t="s">
        <v>149</v>
      </c>
      <c r="D531" t="s">
        <v>739</v>
      </c>
      <c r="E531" s="21">
        <v>41609</v>
      </c>
      <c r="F531">
        <v>120</v>
      </c>
      <c r="G531" t="b">
        <v>1</v>
      </c>
      <c r="H531" t="b">
        <v>0</v>
      </c>
      <c r="I531" t="s">
        <v>146</v>
      </c>
      <c r="J531" s="22" t="e">
        <v>#N/A</v>
      </c>
    </row>
    <row r="532" spans="1:10" x14ac:dyDescent="0.25">
      <c r="A532" t="s">
        <v>142</v>
      </c>
      <c r="B532" t="s">
        <v>740</v>
      </c>
      <c r="C532" t="s">
        <v>144</v>
      </c>
      <c r="D532" t="s">
        <v>155</v>
      </c>
      <c r="E532" s="21">
        <v>38018</v>
      </c>
      <c r="F532">
        <v>38.700000000000003</v>
      </c>
      <c r="G532" t="b">
        <v>1</v>
      </c>
      <c r="H532" t="b">
        <v>0</v>
      </c>
      <c r="I532" t="s">
        <v>146</v>
      </c>
      <c r="J532" s="22" t="e">
        <v>#N/A</v>
      </c>
    </row>
    <row r="533" spans="1:10" x14ac:dyDescent="0.25">
      <c r="A533" t="s">
        <v>161</v>
      </c>
      <c r="B533" t="s">
        <v>741</v>
      </c>
      <c r="C533" t="s">
        <v>144</v>
      </c>
      <c r="D533" t="s">
        <v>274</v>
      </c>
      <c r="E533" s="21">
        <v>35034</v>
      </c>
      <c r="F533">
        <v>240</v>
      </c>
      <c r="G533" t="b">
        <v>1</v>
      </c>
      <c r="H533" t="b">
        <v>0</v>
      </c>
      <c r="I533" t="s">
        <v>146</v>
      </c>
      <c r="J533" s="22" t="e">
        <v>#N/A</v>
      </c>
    </row>
    <row r="534" spans="1:10" x14ac:dyDescent="0.25">
      <c r="A534" t="s">
        <v>147</v>
      </c>
      <c r="B534" t="s">
        <v>742</v>
      </c>
      <c r="C534" t="s">
        <v>149</v>
      </c>
      <c r="D534" t="s">
        <v>214</v>
      </c>
      <c r="E534" s="21">
        <v>45261</v>
      </c>
      <c r="F534">
        <v>20</v>
      </c>
      <c r="G534" t="b">
        <v>1</v>
      </c>
      <c r="H534" t="b">
        <v>0</v>
      </c>
      <c r="I534" t="s">
        <v>226</v>
      </c>
      <c r="J534" s="22" t="e">
        <v>#N/A</v>
      </c>
    </row>
    <row r="535" spans="1:10" x14ac:dyDescent="0.25">
      <c r="A535" t="s">
        <v>142</v>
      </c>
      <c r="B535" t="s">
        <v>744</v>
      </c>
      <c r="C535" t="s">
        <v>144</v>
      </c>
      <c r="D535" t="s">
        <v>145</v>
      </c>
      <c r="E535" s="21">
        <v>41214</v>
      </c>
      <c r="F535">
        <v>10.5</v>
      </c>
      <c r="G535" t="b">
        <v>1</v>
      </c>
      <c r="H535" t="b">
        <v>0</v>
      </c>
      <c r="I535" t="s">
        <v>146</v>
      </c>
      <c r="J535" s="22" t="e">
        <v>#N/A</v>
      </c>
    </row>
    <row r="536" spans="1:10" x14ac:dyDescent="0.25">
      <c r="A536" t="s">
        <v>195</v>
      </c>
      <c r="B536" t="s">
        <v>745</v>
      </c>
      <c r="C536" t="s">
        <v>149</v>
      </c>
      <c r="D536" t="s">
        <v>79</v>
      </c>
      <c r="E536" s="21">
        <v>38687</v>
      </c>
      <c r="F536">
        <v>50</v>
      </c>
      <c r="G536" t="b">
        <v>1</v>
      </c>
      <c r="H536" t="b">
        <v>0</v>
      </c>
      <c r="I536" t="s">
        <v>146</v>
      </c>
      <c r="J536" s="22" t="e">
        <v>#N/A</v>
      </c>
    </row>
    <row r="537" spans="1:10" x14ac:dyDescent="0.25">
      <c r="A537" t="s">
        <v>147</v>
      </c>
      <c r="B537" t="s">
        <v>746</v>
      </c>
      <c r="C537" t="s">
        <v>149</v>
      </c>
      <c r="D537" t="s">
        <v>150</v>
      </c>
      <c r="E537" s="21">
        <v>42522</v>
      </c>
      <c r="F537">
        <v>20</v>
      </c>
      <c r="G537" t="b">
        <v>1</v>
      </c>
      <c r="H537" t="b">
        <v>0</v>
      </c>
      <c r="I537" t="s">
        <v>146</v>
      </c>
      <c r="J537" s="22" t="e">
        <v>#N/A</v>
      </c>
    </row>
    <row r="538" spans="1:10" x14ac:dyDescent="0.25">
      <c r="A538" t="s">
        <v>161</v>
      </c>
      <c r="B538" t="s">
        <v>747</v>
      </c>
      <c r="C538" t="s">
        <v>163</v>
      </c>
      <c r="D538" t="s">
        <v>274</v>
      </c>
      <c r="E538" s="21">
        <v>29587</v>
      </c>
      <c r="F538">
        <v>7</v>
      </c>
      <c r="G538" t="b">
        <v>1</v>
      </c>
      <c r="H538" t="b">
        <v>0</v>
      </c>
      <c r="I538" t="s">
        <v>146</v>
      </c>
      <c r="J538" s="22" t="e">
        <v>#N/A</v>
      </c>
    </row>
    <row r="539" spans="1:10" x14ac:dyDescent="0.25">
      <c r="A539" t="s">
        <v>161</v>
      </c>
      <c r="B539" t="s">
        <v>748</v>
      </c>
      <c r="C539" t="s">
        <v>163</v>
      </c>
      <c r="D539" t="s">
        <v>169</v>
      </c>
      <c r="E539" s="21">
        <v>31778</v>
      </c>
      <c r="F539">
        <v>24</v>
      </c>
      <c r="G539" t="b">
        <v>1</v>
      </c>
      <c r="H539" t="b">
        <v>0</v>
      </c>
      <c r="I539" t="s">
        <v>146</v>
      </c>
      <c r="J539" s="22" t="e">
        <v>#N/A</v>
      </c>
    </row>
    <row r="540" spans="1:10" x14ac:dyDescent="0.25">
      <c r="A540" t="s">
        <v>161</v>
      </c>
      <c r="B540" t="s">
        <v>749</v>
      </c>
      <c r="C540" t="s">
        <v>163</v>
      </c>
      <c r="D540" t="s">
        <v>169</v>
      </c>
      <c r="E540" s="21">
        <v>31413</v>
      </c>
      <c r="F540">
        <v>24</v>
      </c>
      <c r="G540" t="b">
        <v>1</v>
      </c>
      <c r="H540" t="b">
        <v>0</v>
      </c>
      <c r="I540" t="s">
        <v>146</v>
      </c>
      <c r="J540" s="22" t="e">
        <v>#N/A</v>
      </c>
    </row>
    <row r="541" spans="1:10" x14ac:dyDescent="0.25">
      <c r="A541" t="s">
        <v>195</v>
      </c>
      <c r="B541" t="s">
        <v>750</v>
      </c>
      <c r="C541" t="s">
        <v>149</v>
      </c>
      <c r="D541" t="s">
        <v>150</v>
      </c>
      <c r="E541" s="21">
        <v>41548</v>
      </c>
      <c r="F541">
        <v>130</v>
      </c>
      <c r="G541" t="b">
        <v>1</v>
      </c>
      <c r="H541" t="b">
        <v>0</v>
      </c>
      <c r="I541" t="s">
        <v>146</v>
      </c>
      <c r="J541" s="22" t="e">
        <v>#N/A</v>
      </c>
    </row>
    <row r="542" spans="1:10" x14ac:dyDescent="0.25">
      <c r="A542" t="s">
        <v>161</v>
      </c>
      <c r="B542" t="s">
        <v>751</v>
      </c>
      <c r="C542" t="s">
        <v>144</v>
      </c>
      <c r="D542" t="s">
        <v>28</v>
      </c>
      <c r="E542" s="21">
        <v>41791</v>
      </c>
      <c r="F542">
        <v>0.85</v>
      </c>
      <c r="G542" t="b">
        <v>1</v>
      </c>
      <c r="H542" t="b">
        <v>0</v>
      </c>
      <c r="I542" t="s">
        <v>146</v>
      </c>
      <c r="J542" s="22" t="e">
        <v>#N/A</v>
      </c>
    </row>
    <row r="543" spans="1:10" x14ac:dyDescent="0.25">
      <c r="A543" t="s">
        <v>161</v>
      </c>
      <c r="B543" t="s">
        <v>752</v>
      </c>
      <c r="C543" t="s">
        <v>144</v>
      </c>
      <c r="D543" t="s">
        <v>28</v>
      </c>
      <c r="E543" s="21">
        <v>39326</v>
      </c>
      <c r="F543">
        <v>4.53</v>
      </c>
      <c r="G543" t="b">
        <v>1</v>
      </c>
      <c r="H543" t="b">
        <v>0</v>
      </c>
      <c r="I543" t="s">
        <v>146</v>
      </c>
      <c r="J543" s="22" t="e">
        <v>#N/A</v>
      </c>
    </row>
    <row r="544" spans="1:10" x14ac:dyDescent="0.25">
      <c r="A544" t="s">
        <v>147</v>
      </c>
      <c r="B544" t="s">
        <v>753</v>
      </c>
      <c r="C544" t="s">
        <v>144</v>
      </c>
      <c r="D544" t="s">
        <v>274</v>
      </c>
      <c r="E544" s="21">
        <v>38869</v>
      </c>
      <c r="F544">
        <v>2</v>
      </c>
      <c r="G544" t="b">
        <v>1</v>
      </c>
      <c r="H544" t="b">
        <v>0</v>
      </c>
      <c r="I544" t="s">
        <v>146</v>
      </c>
      <c r="J544" s="22" t="e">
        <v>#N/A</v>
      </c>
    </row>
    <row r="545" spans="1:10" x14ac:dyDescent="0.25">
      <c r="A545" t="s">
        <v>161</v>
      </c>
      <c r="B545" t="s">
        <v>754</v>
      </c>
      <c r="C545" t="s">
        <v>149</v>
      </c>
      <c r="D545" t="s">
        <v>150</v>
      </c>
      <c r="E545" s="21">
        <v>42278</v>
      </c>
      <c r="F545">
        <v>19</v>
      </c>
      <c r="G545" t="b">
        <v>1</v>
      </c>
      <c r="H545" t="b">
        <v>0</v>
      </c>
      <c r="I545" t="s">
        <v>146</v>
      </c>
      <c r="J545" s="22" t="e">
        <v>#N/A</v>
      </c>
    </row>
    <row r="546" spans="1:10" x14ac:dyDescent="0.25">
      <c r="A546" t="s">
        <v>156</v>
      </c>
      <c r="B546" t="s">
        <v>755</v>
      </c>
      <c r="C546" t="s">
        <v>144</v>
      </c>
      <c r="D546" t="s">
        <v>274</v>
      </c>
      <c r="E546" s="19" t="s">
        <v>2781</v>
      </c>
      <c r="F546">
        <v>4</v>
      </c>
      <c r="G546" t="b">
        <v>1</v>
      </c>
      <c r="H546" t="b">
        <v>0</v>
      </c>
      <c r="I546" t="s">
        <v>146</v>
      </c>
      <c r="J546" s="22" t="e">
        <v>#N/A</v>
      </c>
    </row>
    <row r="547" spans="1:10" x14ac:dyDescent="0.25">
      <c r="A547" t="s">
        <v>317</v>
      </c>
      <c r="B547" t="s">
        <v>756</v>
      </c>
      <c r="C547" t="s">
        <v>144</v>
      </c>
      <c r="D547" t="s">
        <v>167</v>
      </c>
      <c r="E547" s="21">
        <v>38838</v>
      </c>
      <c r="F547">
        <v>529.70000000000005</v>
      </c>
      <c r="G547" t="b">
        <v>1</v>
      </c>
      <c r="H547" t="b">
        <v>0</v>
      </c>
      <c r="I547" t="s">
        <v>146</v>
      </c>
      <c r="J547" s="22" t="e">
        <v>#N/A</v>
      </c>
    </row>
    <row r="548" spans="1:10" x14ac:dyDescent="0.25">
      <c r="A548" t="s">
        <v>147</v>
      </c>
      <c r="B548" t="s">
        <v>757</v>
      </c>
      <c r="C548" t="s">
        <v>149</v>
      </c>
      <c r="D548" t="s">
        <v>214</v>
      </c>
      <c r="E548" s="21">
        <v>43040</v>
      </c>
      <c r="F548">
        <v>40</v>
      </c>
      <c r="G548" t="b">
        <v>1</v>
      </c>
      <c r="H548" t="b">
        <v>0</v>
      </c>
      <c r="I548" t="s">
        <v>146</v>
      </c>
      <c r="J548" s="22" t="e">
        <v>#N/A</v>
      </c>
    </row>
    <row r="549" spans="1:10" x14ac:dyDescent="0.25">
      <c r="A549" t="s">
        <v>147</v>
      </c>
      <c r="B549" t="s">
        <v>758</v>
      </c>
      <c r="C549" t="s">
        <v>144</v>
      </c>
      <c r="D549" t="s">
        <v>28</v>
      </c>
      <c r="E549" s="21">
        <v>43647</v>
      </c>
      <c r="F549">
        <v>2</v>
      </c>
      <c r="G549" t="b">
        <v>1</v>
      </c>
      <c r="H549" t="b">
        <v>0</v>
      </c>
      <c r="I549" t="s">
        <v>146</v>
      </c>
      <c r="J549" s="22" t="e">
        <v>#N/A</v>
      </c>
    </row>
    <row r="550" spans="1:10" x14ac:dyDescent="0.25">
      <c r="A550" t="s">
        <v>147</v>
      </c>
      <c r="B550" t="s">
        <v>759</v>
      </c>
      <c r="C550" t="s">
        <v>149</v>
      </c>
      <c r="D550" t="s">
        <v>150</v>
      </c>
      <c r="E550" s="21">
        <v>43070</v>
      </c>
      <c r="F550">
        <v>1.5</v>
      </c>
      <c r="G550" t="b">
        <v>1</v>
      </c>
      <c r="H550" t="b">
        <v>0</v>
      </c>
      <c r="I550" t="s">
        <v>146</v>
      </c>
      <c r="J550" s="22" t="e">
        <v>#N/A</v>
      </c>
    </row>
    <row r="551" spans="1:10" x14ac:dyDescent="0.25">
      <c r="A551" t="s">
        <v>147</v>
      </c>
      <c r="B551" t="s">
        <v>760</v>
      </c>
      <c r="C551" t="s">
        <v>144</v>
      </c>
      <c r="D551" t="s">
        <v>155</v>
      </c>
      <c r="E551" s="21">
        <v>43466</v>
      </c>
      <c r="F551">
        <v>0.8</v>
      </c>
      <c r="G551" t="b">
        <v>1</v>
      </c>
      <c r="H551" t="b">
        <v>0</v>
      </c>
      <c r="I551" t="s">
        <v>146</v>
      </c>
      <c r="J551" s="22" t="e">
        <v>#N/A</v>
      </c>
    </row>
    <row r="552" spans="1:10" x14ac:dyDescent="0.25">
      <c r="A552" t="s">
        <v>142</v>
      </c>
      <c r="B552" t="s">
        <v>761</v>
      </c>
      <c r="C552" t="s">
        <v>163</v>
      </c>
      <c r="D552" t="s">
        <v>169</v>
      </c>
      <c r="E552" s="21">
        <v>31503</v>
      </c>
      <c r="F552">
        <v>40</v>
      </c>
      <c r="G552" t="b">
        <v>1</v>
      </c>
      <c r="H552" t="b">
        <v>0</v>
      </c>
      <c r="I552" t="s">
        <v>146</v>
      </c>
      <c r="J552" s="22" t="e">
        <v>#N/A</v>
      </c>
    </row>
    <row r="553" spans="1:10" x14ac:dyDescent="0.25">
      <c r="A553" t="s">
        <v>142</v>
      </c>
      <c r="B553" t="s">
        <v>762</v>
      </c>
      <c r="C553" t="s">
        <v>144</v>
      </c>
      <c r="D553" t="s">
        <v>155</v>
      </c>
      <c r="E553" s="21">
        <v>40695</v>
      </c>
      <c r="F553">
        <v>25.1</v>
      </c>
      <c r="G553" t="b">
        <v>1</v>
      </c>
      <c r="H553" t="b">
        <v>0</v>
      </c>
      <c r="I553" t="s">
        <v>146</v>
      </c>
      <c r="J553" s="22" t="e">
        <v>#N/A</v>
      </c>
    </row>
    <row r="554" spans="1:10" x14ac:dyDescent="0.25">
      <c r="A554" t="s">
        <v>147</v>
      </c>
      <c r="B554" t="s">
        <v>763</v>
      </c>
      <c r="C554" t="s">
        <v>144</v>
      </c>
      <c r="D554" t="s">
        <v>155</v>
      </c>
      <c r="E554" s="21">
        <v>40787</v>
      </c>
      <c r="F554">
        <v>1.6</v>
      </c>
      <c r="G554" t="b">
        <v>1</v>
      </c>
      <c r="H554" t="b">
        <v>0</v>
      </c>
      <c r="I554" t="s">
        <v>146</v>
      </c>
      <c r="J554" s="22" t="e">
        <v>#N/A</v>
      </c>
    </row>
    <row r="555" spans="1:10" x14ac:dyDescent="0.25">
      <c r="A555" t="s">
        <v>151</v>
      </c>
      <c r="B555" t="s">
        <v>764</v>
      </c>
      <c r="C555" t="s">
        <v>144</v>
      </c>
      <c r="D555" t="s">
        <v>155</v>
      </c>
      <c r="E555" s="21">
        <v>39052</v>
      </c>
      <c r="F555">
        <v>4.5</v>
      </c>
      <c r="G555" t="b">
        <v>1</v>
      </c>
      <c r="H555" t="b">
        <v>0</v>
      </c>
      <c r="I555" t="s">
        <v>146</v>
      </c>
      <c r="J555" s="22" t="e">
        <v>#N/A</v>
      </c>
    </row>
    <row r="556" spans="1:10" x14ac:dyDescent="0.25">
      <c r="A556" t="s">
        <v>320</v>
      </c>
      <c r="B556" t="s">
        <v>765</v>
      </c>
      <c r="C556" t="s">
        <v>163</v>
      </c>
      <c r="D556" t="s">
        <v>169</v>
      </c>
      <c r="E556" s="21">
        <v>40544</v>
      </c>
      <c r="F556">
        <v>50</v>
      </c>
      <c r="G556" t="b">
        <v>1</v>
      </c>
      <c r="H556" t="b">
        <v>0</v>
      </c>
      <c r="I556" t="s">
        <v>146</v>
      </c>
      <c r="J556" s="22" t="e">
        <v>#N/A</v>
      </c>
    </row>
    <row r="557" spans="1:10" x14ac:dyDescent="0.25">
      <c r="A557" t="s">
        <v>320</v>
      </c>
      <c r="B557" t="s">
        <v>766</v>
      </c>
      <c r="C557" t="s">
        <v>163</v>
      </c>
      <c r="D557" t="s">
        <v>169</v>
      </c>
      <c r="E557" s="21">
        <v>40544</v>
      </c>
      <c r="F557">
        <v>50</v>
      </c>
      <c r="G557" t="b">
        <v>1</v>
      </c>
      <c r="H557" t="b">
        <v>0</v>
      </c>
      <c r="I557" t="s">
        <v>146</v>
      </c>
      <c r="J557" s="22" t="e">
        <v>#N/A</v>
      </c>
    </row>
    <row r="558" spans="1:10" x14ac:dyDescent="0.25">
      <c r="A558" t="s">
        <v>320</v>
      </c>
      <c r="B558" t="s">
        <v>767</v>
      </c>
      <c r="C558" t="s">
        <v>163</v>
      </c>
      <c r="D558" t="s">
        <v>169</v>
      </c>
      <c r="E558" s="21">
        <v>40544</v>
      </c>
      <c r="F558">
        <v>50</v>
      </c>
      <c r="G558" t="b">
        <v>1</v>
      </c>
      <c r="H558" t="b">
        <v>0</v>
      </c>
      <c r="I558" t="s">
        <v>146</v>
      </c>
      <c r="J558" s="22" t="e">
        <v>#N/A</v>
      </c>
    </row>
    <row r="559" spans="1:10" x14ac:dyDescent="0.25">
      <c r="A559" t="s">
        <v>147</v>
      </c>
      <c r="B559" t="s">
        <v>768</v>
      </c>
      <c r="C559" t="s">
        <v>144</v>
      </c>
      <c r="D559" t="s">
        <v>28</v>
      </c>
      <c r="E559" s="21">
        <v>43617</v>
      </c>
      <c r="F559">
        <v>1</v>
      </c>
      <c r="G559" t="b">
        <v>1</v>
      </c>
      <c r="H559" t="b">
        <v>0</v>
      </c>
      <c r="I559" t="s">
        <v>146</v>
      </c>
      <c r="J559" s="22" t="e">
        <v>#N/A</v>
      </c>
    </row>
    <row r="560" spans="1:10" x14ac:dyDescent="0.25">
      <c r="A560" t="s">
        <v>147</v>
      </c>
      <c r="B560" t="s">
        <v>769</v>
      </c>
      <c r="C560" t="s">
        <v>149</v>
      </c>
      <c r="D560" t="s">
        <v>150</v>
      </c>
      <c r="E560" s="21">
        <v>41456</v>
      </c>
      <c r="F560">
        <v>1</v>
      </c>
      <c r="G560" t="b">
        <v>1</v>
      </c>
      <c r="H560" t="b">
        <v>0</v>
      </c>
      <c r="I560" t="s">
        <v>146</v>
      </c>
      <c r="J560" s="22" t="e">
        <v>#N/A</v>
      </c>
    </row>
    <row r="561" spans="1:10" x14ac:dyDescent="0.25">
      <c r="A561" t="s">
        <v>147</v>
      </c>
      <c r="B561" t="s">
        <v>770</v>
      </c>
      <c r="C561" t="s">
        <v>149</v>
      </c>
      <c r="D561" t="s">
        <v>150</v>
      </c>
      <c r="E561" s="21">
        <v>41487</v>
      </c>
      <c r="F561">
        <v>1</v>
      </c>
      <c r="G561" t="b">
        <v>1</v>
      </c>
      <c r="H561" t="b">
        <v>0</v>
      </c>
      <c r="I561" t="s">
        <v>146</v>
      </c>
      <c r="J561" s="22" t="e">
        <v>#N/A</v>
      </c>
    </row>
    <row r="562" spans="1:10" x14ac:dyDescent="0.25">
      <c r="A562" t="s">
        <v>147</v>
      </c>
      <c r="B562" t="s">
        <v>771</v>
      </c>
      <c r="C562" t="s">
        <v>144</v>
      </c>
      <c r="D562" t="s">
        <v>28</v>
      </c>
      <c r="E562" s="21">
        <v>35431</v>
      </c>
      <c r="F562">
        <v>4</v>
      </c>
      <c r="G562" t="b">
        <v>1</v>
      </c>
      <c r="H562" t="b">
        <v>0</v>
      </c>
      <c r="I562" t="s">
        <v>146</v>
      </c>
      <c r="J562" s="22" t="e">
        <v>#N/A</v>
      </c>
    </row>
    <row r="563" spans="1:10" x14ac:dyDescent="0.25">
      <c r="A563" t="s">
        <v>171</v>
      </c>
      <c r="B563" t="s">
        <v>772</v>
      </c>
      <c r="C563" t="s">
        <v>163</v>
      </c>
      <c r="D563" t="s">
        <v>38</v>
      </c>
      <c r="E563" s="21">
        <v>18476</v>
      </c>
      <c r="F563">
        <v>42</v>
      </c>
      <c r="G563" t="b">
        <v>1</v>
      </c>
      <c r="H563" t="b">
        <v>1</v>
      </c>
      <c r="I563" t="s">
        <v>146</v>
      </c>
      <c r="J563" s="22" t="e">
        <v>#N/A</v>
      </c>
    </row>
    <row r="564" spans="1:10" x14ac:dyDescent="0.25">
      <c r="A564" t="s">
        <v>156</v>
      </c>
      <c r="B564" t="s">
        <v>773</v>
      </c>
      <c r="C564" t="s">
        <v>149</v>
      </c>
      <c r="D564" t="s">
        <v>150</v>
      </c>
      <c r="E564" s="21">
        <v>42095</v>
      </c>
      <c r="F564">
        <v>1.5</v>
      </c>
      <c r="G564" t="b">
        <v>1</v>
      </c>
      <c r="H564" t="b">
        <v>0</v>
      </c>
      <c r="I564" t="s">
        <v>146</v>
      </c>
      <c r="J564" s="22" t="e">
        <v>#N/A</v>
      </c>
    </row>
    <row r="565" spans="1:10" x14ac:dyDescent="0.25">
      <c r="A565" t="s">
        <v>156</v>
      </c>
      <c r="B565" t="s">
        <v>774</v>
      </c>
      <c r="C565" t="s">
        <v>149</v>
      </c>
      <c r="D565" t="s">
        <v>150</v>
      </c>
      <c r="E565" s="21">
        <v>42095</v>
      </c>
      <c r="F565">
        <v>1.75</v>
      </c>
      <c r="G565" t="b">
        <v>1</v>
      </c>
      <c r="H565" t="b">
        <v>0</v>
      </c>
      <c r="I565" t="s">
        <v>146</v>
      </c>
      <c r="J565" s="22" t="e">
        <v>#N/A</v>
      </c>
    </row>
    <row r="566" spans="1:10" x14ac:dyDescent="0.25">
      <c r="A566" t="s">
        <v>156</v>
      </c>
      <c r="B566" t="s">
        <v>775</v>
      </c>
      <c r="C566" t="s">
        <v>149</v>
      </c>
      <c r="D566" t="s">
        <v>150</v>
      </c>
      <c r="E566" s="21">
        <v>42767</v>
      </c>
      <c r="F566">
        <v>1.25</v>
      </c>
      <c r="G566" t="b">
        <v>1</v>
      </c>
      <c r="H566" t="b">
        <v>0</v>
      </c>
      <c r="I566" t="s">
        <v>146</v>
      </c>
      <c r="J566" s="22" t="e">
        <v>#N/A</v>
      </c>
    </row>
    <row r="567" spans="1:10" x14ac:dyDescent="0.25">
      <c r="A567" t="s">
        <v>156</v>
      </c>
      <c r="B567" t="s">
        <v>776</v>
      </c>
      <c r="C567" t="s">
        <v>149</v>
      </c>
      <c r="D567" t="s">
        <v>150</v>
      </c>
      <c r="E567" s="21">
        <v>42767</v>
      </c>
      <c r="F567">
        <v>1.3</v>
      </c>
      <c r="G567" t="b">
        <v>1</v>
      </c>
      <c r="H567" t="b">
        <v>0</v>
      </c>
      <c r="I567" t="s">
        <v>146</v>
      </c>
      <c r="J567" s="22" t="e">
        <v>#N/A</v>
      </c>
    </row>
    <row r="568" spans="1:10" x14ac:dyDescent="0.25">
      <c r="A568" t="s">
        <v>156</v>
      </c>
      <c r="B568" t="s">
        <v>777</v>
      </c>
      <c r="C568" t="s">
        <v>149</v>
      </c>
      <c r="D568" t="s">
        <v>150</v>
      </c>
      <c r="E568" s="21">
        <v>42767</v>
      </c>
      <c r="F568">
        <v>1</v>
      </c>
      <c r="G568" t="b">
        <v>1</v>
      </c>
      <c r="H568" t="b">
        <v>0</v>
      </c>
      <c r="I568" t="s">
        <v>146</v>
      </c>
      <c r="J568" s="22" t="e">
        <v>#N/A</v>
      </c>
    </row>
    <row r="569" spans="1:10" x14ac:dyDescent="0.25">
      <c r="A569" t="s">
        <v>156</v>
      </c>
      <c r="B569" t="s">
        <v>778</v>
      </c>
      <c r="C569" t="s">
        <v>149</v>
      </c>
      <c r="D569" t="s">
        <v>150</v>
      </c>
      <c r="E569" s="21">
        <v>42736</v>
      </c>
      <c r="F569">
        <v>2</v>
      </c>
      <c r="G569" t="b">
        <v>1</v>
      </c>
      <c r="H569" t="b">
        <v>0</v>
      </c>
      <c r="I569" t="s">
        <v>146</v>
      </c>
      <c r="J569" s="22" t="e">
        <v>#N/A</v>
      </c>
    </row>
    <row r="570" spans="1:10" x14ac:dyDescent="0.25">
      <c r="A570" t="s">
        <v>156</v>
      </c>
      <c r="B570" t="s">
        <v>779</v>
      </c>
      <c r="C570" t="s">
        <v>149</v>
      </c>
      <c r="D570" t="s">
        <v>150</v>
      </c>
      <c r="E570" s="21">
        <v>40940</v>
      </c>
      <c r="F570">
        <v>1.1599999999999999</v>
      </c>
      <c r="G570" t="b">
        <v>1</v>
      </c>
      <c r="H570" t="b">
        <v>0</v>
      </c>
      <c r="I570" t="s">
        <v>146</v>
      </c>
      <c r="J570" s="22" t="e">
        <v>#N/A</v>
      </c>
    </row>
    <row r="571" spans="1:10" x14ac:dyDescent="0.25">
      <c r="A571" t="s">
        <v>156</v>
      </c>
      <c r="B571" t="s">
        <v>780</v>
      </c>
      <c r="C571" t="s">
        <v>149</v>
      </c>
      <c r="D571" t="s">
        <v>150</v>
      </c>
      <c r="E571" s="21">
        <v>41000</v>
      </c>
      <c r="F571">
        <v>1.25</v>
      </c>
      <c r="G571" t="b">
        <v>1</v>
      </c>
      <c r="H571" t="b">
        <v>0</v>
      </c>
      <c r="I571" t="s">
        <v>146</v>
      </c>
      <c r="J571" s="22" t="e">
        <v>#N/A</v>
      </c>
    </row>
    <row r="572" spans="1:10" x14ac:dyDescent="0.25">
      <c r="A572" t="s">
        <v>156</v>
      </c>
      <c r="B572" t="s">
        <v>781</v>
      </c>
      <c r="C572" t="s">
        <v>149</v>
      </c>
      <c r="D572" t="s">
        <v>150</v>
      </c>
      <c r="E572" s="21">
        <v>42979</v>
      </c>
      <c r="F572">
        <v>3</v>
      </c>
      <c r="G572" t="b">
        <v>1</v>
      </c>
      <c r="H572" t="b">
        <v>0</v>
      </c>
      <c r="I572" t="s">
        <v>146</v>
      </c>
      <c r="J572" s="22" t="e">
        <v>#N/A</v>
      </c>
    </row>
    <row r="573" spans="1:10" x14ac:dyDescent="0.25">
      <c r="A573" t="s">
        <v>156</v>
      </c>
      <c r="B573" t="s">
        <v>782</v>
      </c>
      <c r="C573" t="s">
        <v>149</v>
      </c>
      <c r="D573" t="s">
        <v>150</v>
      </c>
      <c r="E573" s="19" t="s">
        <v>2781</v>
      </c>
      <c r="F573">
        <v>10</v>
      </c>
      <c r="G573" t="b">
        <v>1</v>
      </c>
      <c r="H573" t="b">
        <v>0</v>
      </c>
      <c r="I573" t="s">
        <v>146</v>
      </c>
      <c r="J573" s="22" t="e">
        <v>#N/A</v>
      </c>
    </row>
    <row r="574" spans="1:10" x14ac:dyDescent="0.25">
      <c r="A574" t="s">
        <v>156</v>
      </c>
      <c r="B574" t="s">
        <v>783</v>
      </c>
      <c r="C574" t="s">
        <v>149</v>
      </c>
      <c r="D574" t="s">
        <v>150</v>
      </c>
      <c r="E574" s="21">
        <v>41944</v>
      </c>
      <c r="F574">
        <v>5</v>
      </c>
      <c r="G574" t="b">
        <v>1</v>
      </c>
      <c r="H574" t="b">
        <v>0</v>
      </c>
      <c r="I574" t="s">
        <v>146</v>
      </c>
      <c r="J574" s="22" t="e">
        <v>#N/A</v>
      </c>
    </row>
    <row r="575" spans="1:10" x14ac:dyDescent="0.25">
      <c r="A575" t="s">
        <v>156</v>
      </c>
      <c r="B575" t="s">
        <v>784</v>
      </c>
      <c r="C575" t="s">
        <v>149</v>
      </c>
      <c r="D575" t="s">
        <v>150</v>
      </c>
      <c r="E575" s="21">
        <v>42156</v>
      </c>
      <c r="F575">
        <v>6.5</v>
      </c>
      <c r="G575" t="b">
        <v>1</v>
      </c>
      <c r="H575" t="b">
        <v>0</v>
      </c>
      <c r="I575" t="s">
        <v>146</v>
      </c>
      <c r="J575" s="22" t="e">
        <v>#N/A</v>
      </c>
    </row>
    <row r="576" spans="1:10" x14ac:dyDescent="0.25">
      <c r="A576" t="s">
        <v>156</v>
      </c>
      <c r="B576" t="s">
        <v>785</v>
      </c>
      <c r="C576" t="s">
        <v>149</v>
      </c>
      <c r="D576" t="s">
        <v>150</v>
      </c>
      <c r="E576" s="21">
        <v>43435</v>
      </c>
      <c r="F576">
        <v>1.5</v>
      </c>
      <c r="G576" t="b">
        <v>1</v>
      </c>
      <c r="H576" t="b">
        <v>0</v>
      </c>
      <c r="I576" t="s">
        <v>146</v>
      </c>
      <c r="J576" s="22" t="e">
        <v>#N/A</v>
      </c>
    </row>
    <row r="577" spans="1:10" x14ac:dyDescent="0.25">
      <c r="A577" t="s">
        <v>156</v>
      </c>
      <c r="B577" t="s">
        <v>786</v>
      </c>
      <c r="C577" t="s">
        <v>149</v>
      </c>
      <c r="D577" t="s">
        <v>150</v>
      </c>
      <c r="E577" s="21">
        <v>43435</v>
      </c>
      <c r="F577">
        <v>1.5</v>
      </c>
      <c r="G577" t="b">
        <v>1</v>
      </c>
      <c r="H577" t="b">
        <v>0</v>
      </c>
      <c r="I577" t="s">
        <v>146</v>
      </c>
      <c r="J577" s="22" t="e">
        <v>#N/A</v>
      </c>
    </row>
    <row r="578" spans="1:10" x14ac:dyDescent="0.25">
      <c r="A578" t="s">
        <v>161</v>
      </c>
      <c r="B578" t="s">
        <v>787</v>
      </c>
      <c r="C578" t="s">
        <v>144</v>
      </c>
      <c r="D578" t="s">
        <v>167</v>
      </c>
      <c r="E578" s="21">
        <v>37408</v>
      </c>
      <c r="F578">
        <v>813</v>
      </c>
      <c r="G578" t="b">
        <v>1</v>
      </c>
      <c r="H578" t="b">
        <v>0</v>
      </c>
      <c r="I578" t="s">
        <v>146</v>
      </c>
      <c r="J578" s="22" t="e">
        <v>#N/A</v>
      </c>
    </row>
    <row r="579" spans="1:10" x14ac:dyDescent="0.25">
      <c r="A579" t="s">
        <v>151</v>
      </c>
      <c r="B579" t="s">
        <v>788</v>
      </c>
      <c r="C579" t="s">
        <v>149</v>
      </c>
      <c r="D579" t="s">
        <v>150</v>
      </c>
      <c r="E579" s="21">
        <v>41579</v>
      </c>
      <c r="F579">
        <v>9</v>
      </c>
      <c r="G579" t="b">
        <v>1</v>
      </c>
      <c r="H579" t="b">
        <v>0</v>
      </c>
      <c r="I579" t="s">
        <v>146</v>
      </c>
      <c r="J579" s="22" t="e">
        <v>#N/A</v>
      </c>
    </row>
    <row r="580" spans="1:10" x14ac:dyDescent="0.25">
      <c r="A580" t="s">
        <v>293</v>
      </c>
      <c r="B580" t="s">
        <v>789</v>
      </c>
      <c r="C580" t="s">
        <v>163</v>
      </c>
      <c r="D580" t="s">
        <v>169</v>
      </c>
      <c r="E580" s="21">
        <v>37043</v>
      </c>
      <c r="F580">
        <v>75</v>
      </c>
      <c r="G580" t="b">
        <v>1</v>
      </c>
      <c r="H580" t="b">
        <v>0</v>
      </c>
      <c r="I580" t="s">
        <v>146</v>
      </c>
      <c r="J580" s="22" t="e">
        <v>#N/A</v>
      </c>
    </row>
    <row r="581" spans="1:10" x14ac:dyDescent="0.25">
      <c r="A581" t="s">
        <v>228</v>
      </c>
      <c r="B581" t="s">
        <v>790</v>
      </c>
      <c r="C581" t="s">
        <v>149</v>
      </c>
      <c r="D581" t="s">
        <v>79</v>
      </c>
      <c r="E581" s="21">
        <v>40940</v>
      </c>
      <c r="F581">
        <v>23</v>
      </c>
      <c r="G581" t="b">
        <v>1</v>
      </c>
      <c r="H581" t="b">
        <v>0</v>
      </c>
      <c r="I581" t="s">
        <v>146</v>
      </c>
      <c r="J581" s="22" t="e">
        <v>#N/A</v>
      </c>
    </row>
    <row r="582" spans="1:10" x14ac:dyDescent="0.25">
      <c r="A582" t="s">
        <v>263</v>
      </c>
      <c r="B582" t="s">
        <v>791</v>
      </c>
      <c r="C582" t="s">
        <v>163</v>
      </c>
      <c r="D582" t="s">
        <v>38</v>
      </c>
      <c r="E582" s="21">
        <v>39203</v>
      </c>
      <c r="F582">
        <v>13.5</v>
      </c>
      <c r="G582" t="b">
        <v>1</v>
      </c>
      <c r="H582" t="b">
        <v>0</v>
      </c>
      <c r="I582" t="s">
        <v>146</v>
      </c>
      <c r="J582" s="22" t="e">
        <v>#N/A</v>
      </c>
    </row>
    <row r="583" spans="1:10" x14ac:dyDescent="0.25">
      <c r="A583" t="s">
        <v>171</v>
      </c>
      <c r="B583" t="s">
        <v>792</v>
      </c>
      <c r="C583" t="s">
        <v>163</v>
      </c>
      <c r="D583" t="s">
        <v>38</v>
      </c>
      <c r="E583" s="21">
        <v>40269</v>
      </c>
      <c r="F583">
        <v>50</v>
      </c>
      <c r="G583" t="b">
        <v>1</v>
      </c>
      <c r="H583" t="b">
        <v>1</v>
      </c>
      <c r="I583" t="s">
        <v>146</v>
      </c>
      <c r="J583" s="22" t="e">
        <v>#N/A</v>
      </c>
    </row>
    <row r="584" spans="1:10" x14ac:dyDescent="0.25">
      <c r="A584" t="s">
        <v>193</v>
      </c>
      <c r="B584" t="s">
        <v>793</v>
      </c>
      <c r="C584" t="s">
        <v>144</v>
      </c>
      <c r="D584" t="s">
        <v>155</v>
      </c>
      <c r="E584" s="21">
        <v>33208</v>
      </c>
      <c r="F584">
        <v>50</v>
      </c>
      <c r="G584" t="b">
        <v>1</v>
      </c>
      <c r="H584" t="b">
        <v>0</v>
      </c>
      <c r="I584" t="s">
        <v>146</v>
      </c>
      <c r="J584" s="22" t="e">
        <v>#N/A</v>
      </c>
    </row>
    <row r="585" spans="1:10" x14ac:dyDescent="0.25">
      <c r="A585" t="s">
        <v>171</v>
      </c>
      <c r="B585" t="s">
        <v>794</v>
      </c>
      <c r="C585" t="s">
        <v>144</v>
      </c>
      <c r="D585" t="s">
        <v>167</v>
      </c>
      <c r="E585" s="21">
        <v>41730</v>
      </c>
      <c r="F585">
        <v>591.1</v>
      </c>
      <c r="G585" t="b">
        <v>1</v>
      </c>
      <c r="H585" t="b">
        <v>0</v>
      </c>
      <c r="I585" t="s">
        <v>146</v>
      </c>
      <c r="J585" s="22" t="e">
        <v>#N/A</v>
      </c>
    </row>
    <row r="586" spans="1:10" x14ac:dyDescent="0.25">
      <c r="A586" t="s">
        <v>263</v>
      </c>
      <c r="B586" t="s">
        <v>795</v>
      </c>
      <c r="C586" t="s">
        <v>163</v>
      </c>
      <c r="D586" t="s">
        <v>38</v>
      </c>
      <c r="E586" s="21">
        <v>38718</v>
      </c>
      <c r="F586">
        <v>11</v>
      </c>
      <c r="G586" t="b">
        <v>1</v>
      </c>
      <c r="H586" t="b">
        <v>0</v>
      </c>
      <c r="I586" t="s">
        <v>146</v>
      </c>
      <c r="J586" s="22" t="e">
        <v>#N/A</v>
      </c>
    </row>
    <row r="587" spans="1:10" x14ac:dyDescent="0.25">
      <c r="A587" t="s">
        <v>156</v>
      </c>
      <c r="B587" t="s">
        <v>796</v>
      </c>
      <c r="C587" t="s">
        <v>149</v>
      </c>
      <c r="D587" t="s">
        <v>150</v>
      </c>
      <c r="E587" s="21">
        <v>41030</v>
      </c>
      <c r="F587">
        <v>2</v>
      </c>
      <c r="G587" t="b">
        <v>1</v>
      </c>
      <c r="H587" t="b">
        <v>0</v>
      </c>
      <c r="I587" t="s">
        <v>146</v>
      </c>
      <c r="J587" s="22" t="e">
        <v>#N/A</v>
      </c>
    </row>
    <row r="588" spans="1:10" x14ac:dyDescent="0.25">
      <c r="A588" t="s">
        <v>156</v>
      </c>
      <c r="B588" t="s">
        <v>797</v>
      </c>
      <c r="C588" t="s">
        <v>149</v>
      </c>
      <c r="D588" t="s">
        <v>150</v>
      </c>
      <c r="E588" s="21">
        <v>41579</v>
      </c>
      <c r="F588">
        <v>18.5</v>
      </c>
      <c r="G588" t="b">
        <v>1</v>
      </c>
      <c r="H588" t="b">
        <v>0</v>
      </c>
      <c r="I588" t="s">
        <v>146</v>
      </c>
      <c r="J588" s="22" t="e">
        <v>#N/A</v>
      </c>
    </row>
    <row r="589" spans="1:10" x14ac:dyDescent="0.25">
      <c r="A589" t="s">
        <v>156</v>
      </c>
      <c r="B589" t="s">
        <v>798</v>
      </c>
      <c r="C589" t="s">
        <v>149</v>
      </c>
      <c r="D589" t="s">
        <v>150</v>
      </c>
      <c r="E589" s="21">
        <v>41426</v>
      </c>
      <c r="F589">
        <v>12</v>
      </c>
      <c r="G589" t="b">
        <v>1</v>
      </c>
      <c r="H589" t="b">
        <v>0</v>
      </c>
      <c r="I589" t="s">
        <v>146</v>
      </c>
      <c r="J589" s="22" t="e">
        <v>#N/A</v>
      </c>
    </row>
    <row r="590" spans="1:10" x14ac:dyDescent="0.25">
      <c r="A590" t="s">
        <v>156</v>
      </c>
      <c r="B590" t="s">
        <v>799</v>
      </c>
      <c r="C590" t="s">
        <v>149</v>
      </c>
      <c r="D590" t="s">
        <v>150</v>
      </c>
      <c r="E590" s="21">
        <v>41426</v>
      </c>
      <c r="F590">
        <v>9</v>
      </c>
      <c r="G590" t="b">
        <v>1</v>
      </c>
      <c r="H590" t="b">
        <v>0</v>
      </c>
      <c r="I590" t="s">
        <v>146</v>
      </c>
      <c r="J590" s="22" t="e">
        <v>#N/A</v>
      </c>
    </row>
    <row r="591" spans="1:10" x14ac:dyDescent="0.25">
      <c r="A591" t="s">
        <v>156</v>
      </c>
      <c r="B591" t="s">
        <v>800</v>
      </c>
      <c r="C591" t="s">
        <v>149</v>
      </c>
      <c r="D591" t="s">
        <v>150</v>
      </c>
      <c r="E591" s="21">
        <v>43221</v>
      </c>
      <c r="F591">
        <v>0.91</v>
      </c>
      <c r="G591" t="b">
        <v>1</v>
      </c>
      <c r="H591" t="b">
        <v>0</v>
      </c>
      <c r="I591" t="s">
        <v>146</v>
      </c>
      <c r="J591" s="22" t="e">
        <v>#N/A</v>
      </c>
    </row>
    <row r="592" spans="1:10" x14ac:dyDescent="0.25">
      <c r="A592" t="s">
        <v>156</v>
      </c>
      <c r="B592" t="s">
        <v>801</v>
      </c>
      <c r="C592" t="s">
        <v>149</v>
      </c>
      <c r="D592" t="s">
        <v>150</v>
      </c>
      <c r="E592" s="21">
        <v>41609</v>
      </c>
      <c r="F592">
        <v>1.4</v>
      </c>
      <c r="G592" t="b">
        <v>1</v>
      </c>
      <c r="H592" t="b">
        <v>0</v>
      </c>
      <c r="I592" t="s">
        <v>146</v>
      </c>
      <c r="J592" s="22" t="e">
        <v>#N/A</v>
      </c>
    </row>
    <row r="593" spans="1:10" x14ac:dyDescent="0.25">
      <c r="A593" t="s">
        <v>147</v>
      </c>
      <c r="B593" t="s">
        <v>802</v>
      </c>
      <c r="C593" t="s">
        <v>163</v>
      </c>
      <c r="D593" t="s">
        <v>274</v>
      </c>
      <c r="E593" s="21">
        <v>32813</v>
      </c>
      <c r="F593">
        <v>20</v>
      </c>
      <c r="G593" t="b">
        <v>1</v>
      </c>
      <c r="H593" t="b">
        <v>0</v>
      </c>
      <c r="I593" t="s">
        <v>146</v>
      </c>
      <c r="J593" s="22" t="e">
        <v>#N/A</v>
      </c>
    </row>
    <row r="594" spans="1:10" x14ac:dyDescent="0.25">
      <c r="A594" t="s">
        <v>151</v>
      </c>
      <c r="B594" t="s">
        <v>807</v>
      </c>
      <c r="C594" t="s">
        <v>144</v>
      </c>
      <c r="D594" t="s">
        <v>155</v>
      </c>
      <c r="E594" s="21">
        <v>20090</v>
      </c>
      <c r="F594">
        <v>11.5</v>
      </c>
      <c r="G594" t="b">
        <v>1</v>
      </c>
      <c r="H594" t="b">
        <v>0</v>
      </c>
      <c r="I594" t="s">
        <v>146</v>
      </c>
      <c r="J594" s="22" t="e">
        <v>#N/A</v>
      </c>
    </row>
    <row r="595" spans="1:10" x14ac:dyDescent="0.25">
      <c r="A595" t="s">
        <v>151</v>
      </c>
      <c r="B595" t="s">
        <v>808</v>
      </c>
      <c r="C595" t="s">
        <v>144</v>
      </c>
      <c r="D595" t="s">
        <v>155</v>
      </c>
      <c r="E595" s="21">
        <v>20090</v>
      </c>
      <c r="F595">
        <v>11.5</v>
      </c>
      <c r="G595" t="b">
        <v>1</v>
      </c>
      <c r="H595" t="b">
        <v>0</v>
      </c>
      <c r="I595" t="s">
        <v>146</v>
      </c>
      <c r="J595" s="22" t="e">
        <v>#N/A</v>
      </c>
    </row>
    <row r="596" spans="1:10" x14ac:dyDescent="0.25">
      <c r="A596" t="s">
        <v>147</v>
      </c>
      <c r="B596" t="s">
        <v>809</v>
      </c>
      <c r="C596" t="s">
        <v>163</v>
      </c>
      <c r="D596" t="s">
        <v>274</v>
      </c>
      <c r="E596" s="21">
        <v>32295</v>
      </c>
      <c r="F596">
        <v>48.8</v>
      </c>
      <c r="G596" t="b">
        <v>1</v>
      </c>
      <c r="H596" t="b">
        <v>0</v>
      </c>
      <c r="I596" t="s">
        <v>146</v>
      </c>
      <c r="J596" s="22" t="e">
        <v>#N/A</v>
      </c>
    </row>
    <row r="597" spans="1:10" x14ac:dyDescent="0.25">
      <c r="A597" t="s">
        <v>263</v>
      </c>
      <c r="B597" t="s">
        <v>810</v>
      </c>
      <c r="C597" t="s">
        <v>163</v>
      </c>
      <c r="D597" t="s">
        <v>38</v>
      </c>
      <c r="E597" s="21">
        <v>44197</v>
      </c>
      <c r="F597">
        <v>22.5</v>
      </c>
      <c r="G597" t="b">
        <v>1</v>
      </c>
      <c r="H597" t="b">
        <v>0</v>
      </c>
      <c r="I597" t="s">
        <v>146</v>
      </c>
      <c r="J597" s="22" t="e">
        <v>#N/A</v>
      </c>
    </row>
    <row r="598" spans="1:10" x14ac:dyDescent="0.25">
      <c r="A598" t="s">
        <v>263</v>
      </c>
      <c r="B598" t="s">
        <v>811</v>
      </c>
      <c r="C598" t="s">
        <v>163</v>
      </c>
      <c r="D598" t="s">
        <v>38</v>
      </c>
      <c r="E598" s="21">
        <v>44197</v>
      </c>
      <c r="F598">
        <v>22.5</v>
      </c>
      <c r="G598" t="b">
        <v>1</v>
      </c>
      <c r="H598" t="b">
        <v>0</v>
      </c>
      <c r="I598" t="s">
        <v>146</v>
      </c>
      <c r="J598" s="22" t="e">
        <v>#N/A</v>
      </c>
    </row>
    <row r="599" spans="1:10" x14ac:dyDescent="0.25">
      <c r="A599" t="s">
        <v>263</v>
      </c>
      <c r="B599" t="s">
        <v>812</v>
      </c>
      <c r="C599" t="s">
        <v>163</v>
      </c>
      <c r="D599" t="s">
        <v>38</v>
      </c>
      <c r="E599" s="21">
        <v>32295</v>
      </c>
      <c r="F599">
        <v>13.3</v>
      </c>
      <c r="G599" t="b">
        <v>1</v>
      </c>
      <c r="H599" t="b">
        <v>0</v>
      </c>
      <c r="I599" t="s">
        <v>146</v>
      </c>
      <c r="J599" s="22" t="e">
        <v>#N/A</v>
      </c>
    </row>
    <row r="600" spans="1:10" x14ac:dyDescent="0.25">
      <c r="A600" t="s">
        <v>263</v>
      </c>
      <c r="B600" t="s">
        <v>813</v>
      </c>
      <c r="C600" t="s">
        <v>163</v>
      </c>
      <c r="D600" t="s">
        <v>38</v>
      </c>
      <c r="E600" s="21">
        <v>32295</v>
      </c>
      <c r="F600">
        <v>10.1</v>
      </c>
      <c r="G600" t="b">
        <v>1</v>
      </c>
      <c r="H600" t="b">
        <v>0</v>
      </c>
      <c r="I600" t="s">
        <v>146</v>
      </c>
      <c r="J600" s="22" t="e">
        <v>#N/A</v>
      </c>
    </row>
    <row r="601" spans="1:10" x14ac:dyDescent="0.25">
      <c r="A601" t="s">
        <v>263</v>
      </c>
      <c r="B601" t="s">
        <v>814</v>
      </c>
      <c r="C601" t="s">
        <v>163</v>
      </c>
      <c r="D601" t="s">
        <v>38</v>
      </c>
      <c r="E601" s="21">
        <v>32295</v>
      </c>
      <c r="F601">
        <v>19.2</v>
      </c>
      <c r="G601" t="b">
        <v>1</v>
      </c>
      <c r="H601" t="b">
        <v>0</v>
      </c>
      <c r="I601" t="s">
        <v>146</v>
      </c>
      <c r="J601" s="22" t="e">
        <v>#N/A</v>
      </c>
    </row>
    <row r="602" spans="1:10" x14ac:dyDescent="0.25">
      <c r="A602" t="s">
        <v>161</v>
      </c>
      <c r="B602" t="s">
        <v>815</v>
      </c>
      <c r="C602" t="s">
        <v>163</v>
      </c>
      <c r="D602" t="s">
        <v>155</v>
      </c>
      <c r="E602" s="21">
        <v>42309</v>
      </c>
      <c r="F602">
        <v>1.6</v>
      </c>
      <c r="G602" t="b">
        <v>1</v>
      </c>
      <c r="H602" t="b">
        <v>0</v>
      </c>
      <c r="I602" t="s">
        <v>146</v>
      </c>
      <c r="J602" s="22" t="e">
        <v>#N/A</v>
      </c>
    </row>
    <row r="603" spans="1:10" x14ac:dyDescent="0.25">
      <c r="A603" t="s">
        <v>263</v>
      </c>
      <c r="B603" t="s">
        <v>816</v>
      </c>
      <c r="C603" t="s">
        <v>149</v>
      </c>
      <c r="D603" t="s">
        <v>214</v>
      </c>
      <c r="E603" s="21">
        <v>44531</v>
      </c>
      <c r="F603">
        <v>26</v>
      </c>
      <c r="G603" t="b">
        <v>1</v>
      </c>
      <c r="H603" t="b">
        <v>0</v>
      </c>
      <c r="I603" t="s">
        <v>146</v>
      </c>
      <c r="J603" s="22" t="e">
        <v>#N/A</v>
      </c>
    </row>
    <row r="604" spans="1:10" x14ac:dyDescent="0.25">
      <c r="A604" t="s">
        <v>142</v>
      </c>
      <c r="B604" t="s">
        <v>817</v>
      </c>
      <c r="C604" t="s">
        <v>149</v>
      </c>
      <c r="D604" t="s">
        <v>79</v>
      </c>
      <c r="E604" s="21">
        <v>40575</v>
      </c>
      <c r="F604">
        <v>24</v>
      </c>
      <c r="G604" t="b">
        <v>1</v>
      </c>
      <c r="H604" t="b">
        <v>0</v>
      </c>
      <c r="I604" t="s">
        <v>146</v>
      </c>
      <c r="J604" s="22" t="e">
        <v>#N/A</v>
      </c>
    </row>
    <row r="605" spans="1:10" x14ac:dyDescent="0.25">
      <c r="A605" t="s">
        <v>142</v>
      </c>
      <c r="B605" t="s">
        <v>818</v>
      </c>
      <c r="C605" t="s">
        <v>149</v>
      </c>
      <c r="D605" t="s">
        <v>79</v>
      </c>
      <c r="E605" s="21">
        <v>40575</v>
      </c>
      <c r="F605">
        <v>24</v>
      </c>
      <c r="G605" t="b">
        <v>1</v>
      </c>
      <c r="H605" t="b">
        <v>0</v>
      </c>
      <c r="I605" t="s">
        <v>146</v>
      </c>
      <c r="J605" s="22" t="e">
        <v>#N/A</v>
      </c>
    </row>
    <row r="606" spans="1:10" x14ac:dyDescent="0.25">
      <c r="A606" t="s">
        <v>142</v>
      </c>
      <c r="B606" t="s">
        <v>819</v>
      </c>
      <c r="C606" t="s">
        <v>149</v>
      </c>
      <c r="D606" t="s">
        <v>79</v>
      </c>
      <c r="E606" s="21">
        <v>40575</v>
      </c>
      <c r="F606">
        <v>24</v>
      </c>
      <c r="G606" t="b">
        <v>1</v>
      </c>
      <c r="H606" t="b">
        <v>0</v>
      </c>
      <c r="I606" t="s">
        <v>146</v>
      </c>
      <c r="J606" s="22" t="e">
        <v>#N/A</v>
      </c>
    </row>
    <row r="607" spans="1:10" x14ac:dyDescent="0.25">
      <c r="A607" t="s">
        <v>142</v>
      </c>
      <c r="B607" t="s">
        <v>820</v>
      </c>
      <c r="C607" t="s">
        <v>149</v>
      </c>
      <c r="D607" t="s">
        <v>79</v>
      </c>
      <c r="E607" s="21">
        <v>40575</v>
      </c>
      <c r="F607">
        <v>27</v>
      </c>
      <c r="G607" t="b">
        <v>1</v>
      </c>
      <c r="H607" t="b">
        <v>0</v>
      </c>
      <c r="I607" t="s">
        <v>146</v>
      </c>
      <c r="J607" s="22" t="e">
        <v>#N/A</v>
      </c>
    </row>
    <row r="608" spans="1:10" x14ac:dyDescent="0.25">
      <c r="A608" t="s">
        <v>142</v>
      </c>
      <c r="B608" t="s">
        <v>821</v>
      </c>
      <c r="C608" t="s">
        <v>149</v>
      </c>
      <c r="D608" t="s">
        <v>79</v>
      </c>
      <c r="E608" s="21">
        <v>40575</v>
      </c>
      <c r="F608">
        <v>24</v>
      </c>
      <c r="G608" t="b">
        <v>1</v>
      </c>
      <c r="H608" t="b">
        <v>0</v>
      </c>
      <c r="I608" t="s">
        <v>146</v>
      </c>
      <c r="J608" s="22" t="e">
        <v>#N/A</v>
      </c>
    </row>
    <row r="609" spans="1:10" x14ac:dyDescent="0.25">
      <c r="A609" t="s">
        <v>142</v>
      </c>
      <c r="B609" t="s">
        <v>822</v>
      </c>
      <c r="C609" t="s">
        <v>149</v>
      </c>
      <c r="D609" t="s">
        <v>79</v>
      </c>
      <c r="E609" s="21">
        <v>40575</v>
      </c>
      <c r="F609">
        <v>21</v>
      </c>
      <c r="G609" t="b">
        <v>1</v>
      </c>
      <c r="H609" t="b">
        <v>0</v>
      </c>
      <c r="I609" t="s">
        <v>146</v>
      </c>
      <c r="J609" s="22" t="e">
        <v>#N/A</v>
      </c>
    </row>
    <row r="610" spans="1:10" x14ac:dyDescent="0.25">
      <c r="A610" t="s">
        <v>147</v>
      </c>
      <c r="B610" t="s">
        <v>823</v>
      </c>
      <c r="C610" t="s">
        <v>163</v>
      </c>
      <c r="D610" t="s">
        <v>169</v>
      </c>
      <c r="E610" s="21">
        <v>32568</v>
      </c>
      <c r="F610">
        <v>52.23</v>
      </c>
      <c r="G610" t="b">
        <v>1</v>
      </c>
      <c r="H610" t="b">
        <v>0</v>
      </c>
      <c r="I610" t="s">
        <v>146</v>
      </c>
      <c r="J610" s="22" t="e">
        <v>#N/A</v>
      </c>
    </row>
    <row r="611" spans="1:10" x14ac:dyDescent="0.25">
      <c r="A611" t="s">
        <v>156</v>
      </c>
      <c r="B611" t="s">
        <v>824</v>
      </c>
      <c r="C611" t="s">
        <v>144</v>
      </c>
      <c r="D611" t="s">
        <v>155</v>
      </c>
      <c r="E611" s="21">
        <v>40909</v>
      </c>
      <c r="F611">
        <v>1.5</v>
      </c>
      <c r="G611" t="b">
        <v>1</v>
      </c>
      <c r="H611" t="b">
        <v>0</v>
      </c>
      <c r="I611" t="s">
        <v>146</v>
      </c>
      <c r="J611" s="22" t="e">
        <v>#N/A</v>
      </c>
    </row>
    <row r="612" spans="1:10" x14ac:dyDescent="0.25">
      <c r="A612" t="s">
        <v>156</v>
      </c>
      <c r="B612" t="s">
        <v>825</v>
      </c>
      <c r="C612" t="s">
        <v>144</v>
      </c>
      <c r="D612" t="s">
        <v>155</v>
      </c>
      <c r="E612" s="21">
        <v>40940</v>
      </c>
      <c r="F612">
        <v>1.5</v>
      </c>
      <c r="G612" t="b">
        <v>1</v>
      </c>
      <c r="H612" t="b">
        <v>0</v>
      </c>
      <c r="I612" t="s">
        <v>146</v>
      </c>
      <c r="J612" s="22" t="e">
        <v>#N/A</v>
      </c>
    </row>
    <row r="613" spans="1:10" x14ac:dyDescent="0.25">
      <c r="A613" t="s">
        <v>178</v>
      </c>
      <c r="B613" t="s">
        <v>826</v>
      </c>
      <c r="C613" t="s">
        <v>163</v>
      </c>
      <c r="D613" t="s">
        <v>169</v>
      </c>
      <c r="E613" s="21">
        <v>26420</v>
      </c>
      <c r="F613">
        <v>16</v>
      </c>
      <c r="G613" t="b">
        <v>1</v>
      </c>
      <c r="H613" t="b">
        <v>0</v>
      </c>
      <c r="I613" t="s">
        <v>146</v>
      </c>
      <c r="J613" s="22" t="e">
        <v>#N/A</v>
      </c>
    </row>
    <row r="614" spans="1:10" x14ac:dyDescent="0.25">
      <c r="A614" t="s">
        <v>142</v>
      </c>
      <c r="B614" t="s">
        <v>827</v>
      </c>
      <c r="C614" t="s">
        <v>144</v>
      </c>
      <c r="D614" t="s">
        <v>167</v>
      </c>
      <c r="E614" s="21">
        <v>36434</v>
      </c>
      <c r="F614">
        <v>129.5</v>
      </c>
      <c r="G614" t="b">
        <v>1</v>
      </c>
      <c r="H614" t="b">
        <v>0</v>
      </c>
      <c r="I614" t="s">
        <v>146</v>
      </c>
      <c r="J614" s="22" t="e">
        <v>#N/A</v>
      </c>
    </row>
    <row r="615" spans="1:10" x14ac:dyDescent="0.25">
      <c r="A615" t="s">
        <v>142</v>
      </c>
      <c r="B615" t="s">
        <v>828</v>
      </c>
      <c r="C615" t="s">
        <v>144</v>
      </c>
      <c r="D615" t="s">
        <v>274</v>
      </c>
      <c r="E615" s="21">
        <v>36161</v>
      </c>
      <c r="F615">
        <v>110</v>
      </c>
      <c r="G615" t="b">
        <v>1</v>
      </c>
      <c r="H615" t="b">
        <v>0</v>
      </c>
      <c r="I615" t="s">
        <v>146</v>
      </c>
      <c r="J615" s="22" t="e">
        <v>#N/A</v>
      </c>
    </row>
    <row r="616" spans="1:10" x14ac:dyDescent="0.25">
      <c r="A616" t="s">
        <v>142</v>
      </c>
      <c r="B616" t="s">
        <v>829</v>
      </c>
      <c r="C616" t="s">
        <v>144</v>
      </c>
      <c r="D616" t="s">
        <v>274</v>
      </c>
      <c r="E616" s="21">
        <v>36161</v>
      </c>
      <c r="F616">
        <v>110</v>
      </c>
      <c r="G616" t="b">
        <v>1</v>
      </c>
      <c r="H616" t="b">
        <v>0</v>
      </c>
      <c r="I616" t="s">
        <v>146</v>
      </c>
      <c r="J616" s="22" t="e">
        <v>#N/A</v>
      </c>
    </row>
    <row r="617" spans="1:10" x14ac:dyDescent="0.25">
      <c r="A617" t="s">
        <v>156</v>
      </c>
      <c r="B617" t="s">
        <v>830</v>
      </c>
      <c r="C617" t="s">
        <v>149</v>
      </c>
      <c r="D617" t="s">
        <v>150</v>
      </c>
      <c r="E617" s="21">
        <v>44075</v>
      </c>
      <c r="F617">
        <v>62.5</v>
      </c>
      <c r="G617" t="b">
        <v>1</v>
      </c>
      <c r="H617" t="b">
        <v>0</v>
      </c>
      <c r="I617" t="s">
        <v>185</v>
      </c>
      <c r="J617" s="22" t="e">
        <v>#N/A</v>
      </c>
    </row>
    <row r="618" spans="1:10" x14ac:dyDescent="0.25">
      <c r="A618" t="s">
        <v>156</v>
      </c>
      <c r="B618" t="s">
        <v>831</v>
      </c>
      <c r="C618" t="s">
        <v>149</v>
      </c>
      <c r="D618" t="s">
        <v>150</v>
      </c>
      <c r="E618" s="21">
        <v>44075</v>
      </c>
      <c r="F618">
        <v>125</v>
      </c>
      <c r="G618" t="b">
        <v>1</v>
      </c>
      <c r="H618" t="b">
        <v>0</v>
      </c>
      <c r="I618" t="s">
        <v>185</v>
      </c>
      <c r="J618" s="22" t="e">
        <v>#N/A</v>
      </c>
    </row>
    <row r="619" spans="1:10" x14ac:dyDescent="0.25">
      <c r="A619" t="s">
        <v>156</v>
      </c>
      <c r="B619" t="s">
        <v>832</v>
      </c>
      <c r="C619" t="s">
        <v>149</v>
      </c>
      <c r="D619" t="s">
        <v>150</v>
      </c>
      <c r="E619" s="21">
        <v>44075</v>
      </c>
      <c r="F619">
        <v>62.5</v>
      </c>
      <c r="G619" t="b">
        <v>1</v>
      </c>
      <c r="H619" t="b">
        <v>0</v>
      </c>
      <c r="I619" t="s">
        <v>185</v>
      </c>
      <c r="J619" s="22" t="e">
        <v>#N/A</v>
      </c>
    </row>
    <row r="620" spans="1:10" x14ac:dyDescent="0.25">
      <c r="A620" t="s">
        <v>156</v>
      </c>
      <c r="B620" t="s">
        <v>834</v>
      </c>
      <c r="C620" t="s">
        <v>149</v>
      </c>
      <c r="D620" t="s">
        <v>150</v>
      </c>
      <c r="E620" s="21">
        <v>42491</v>
      </c>
      <c r="F620">
        <v>110</v>
      </c>
      <c r="G620" t="b">
        <v>1</v>
      </c>
      <c r="H620" t="b">
        <v>0</v>
      </c>
      <c r="I620" t="s">
        <v>146</v>
      </c>
      <c r="J620" s="22" t="e">
        <v>#N/A</v>
      </c>
    </row>
    <row r="621" spans="1:10" x14ac:dyDescent="0.25">
      <c r="A621" t="s">
        <v>156</v>
      </c>
      <c r="B621" t="s">
        <v>835</v>
      </c>
      <c r="C621" t="s">
        <v>149</v>
      </c>
      <c r="D621" t="s">
        <v>150</v>
      </c>
      <c r="E621" s="21">
        <v>42644</v>
      </c>
      <c r="F621">
        <v>125</v>
      </c>
      <c r="G621" t="b">
        <v>1</v>
      </c>
      <c r="H621" t="b">
        <v>0</v>
      </c>
      <c r="I621" t="s">
        <v>146</v>
      </c>
      <c r="J621" s="22" t="e">
        <v>#N/A</v>
      </c>
    </row>
    <row r="622" spans="1:10" x14ac:dyDescent="0.25">
      <c r="A622" t="s">
        <v>156</v>
      </c>
      <c r="B622" t="s">
        <v>837</v>
      </c>
      <c r="C622" t="s">
        <v>163</v>
      </c>
      <c r="D622" t="s">
        <v>169</v>
      </c>
      <c r="E622" s="21">
        <v>37104</v>
      </c>
      <c r="F622">
        <v>36</v>
      </c>
      <c r="G622" t="b">
        <v>1</v>
      </c>
      <c r="H622" t="b">
        <v>0</v>
      </c>
      <c r="I622" t="s">
        <v>146</v>
      </c>
      <c r="J622" s="22" t="e">
        <v>#N/A</v>
      </c>
    </row>
    <row r="623" spans="1:10" x14ac:dyDescent="0.25">
      <c r="A623" t="s">
        <v>283</v>
      </c>
      <c r="B623" t="s">
        <v>838</v>
      </c>
      <c r="C623" t="s">
        <v>144</v>
      </c>
      <c r="D623" t="s">
        <v>260</v>
      </c>
      <c r="E623" s="21">
        <v>40848</v>
      </c>
      <c r="F623">
        <v>440</v>
      </c>
      <c r="G623" t="b">
        <v>1</v>
      </c>
      <c r="H623" t="b">
        <v>0</v>
      </c>
      <c r="I623" t="s">
        <v>146</v>
      </c>
      <c r="J623" s="22" t="e">
        <v>#N/A</v>
      </c>
    </row>
    <row r="624" spans="1:10" x14ac:dyDescent="0.25">
      <c r="A624" t="s">
        <v>178</v>
      </c>
      <c r="B624" t="s">
        <v>839</v>
      </c>
      <c r="C624" t="s">
        <v>149</v>
      </c>
      <c r="D624" t="s">
        <v>79</v>
      </c>
      <c r="E624" s="21">
        <v>40513</v>
      </c>
      <c r="F624">
        <v>21</v>
      </c>
      <c r="G624" t="b">
        <v>1</v>
      </c>
      <c r="H624" t="b">
        <v>0</v>
      </c>
      <c r="I624" t="s">
        <v>146</v>
      </c>
      <c r="J624" s="22" t="e">
        <v>#N/A</v>
      </c>
    </row>
    <row r="625" spans="1:10" x14ac:dyDescent="0.25">
      <c r="A625" t="s">
        <v>178</v>
      </c>
      <c r="B625" t="s">
        <v>840</v>
      </c>
      <c r="C625" t="s">
        <v>149</v>
      </c>
      <c r="D625" t="s">
        <v>79</v>
      </c>
      <c r="E625" s="21">
        <v>40057</v>
      </c>
      <c r="F625">
        <v>21</v>
      </c>
      <c r="G625" t="b">
        <v>1</v>
      </c>
      <c r="H625" t="b">
        <v>0</v>
      </c>
      <c r="I625" t="s">
        <v>146</v>
      </c>
      <c r="J625" s="22" t="e">
        <v>#N/A</v>
      </c>
    </row>
    <row r="626" spans="1:10" x14ac:dyDescent="0.25">
      <c r="A626" t="s">
        <v>178</v>
      </c>
      <c r="B626" t="s">
        <v>841</v>
      </c>
      <c r="C626" t="s">
        <v>149</v>
      </c>
      <c r="D626" t="s">
        <v>79</v>
      </c>
      <c r="E626" s="21">
        <v>40057</v>
      </c>
      <c r="F626">
        <v>21</v>
      </c>
      <c r="G626" t="b">
        <v>1</v>
      </c>
      <c r="H626" t="b">
        <v>0</v>
      </c>
      <c r="I626" t="s">
        <v>146</v>
      </c>
      <c r="J626" s="22" t="e">
        <v>#N/A</v>
      </c>
    </row>
    <row r="627" spans="1:10" x14ac:dyDescent="0.25">
      <c r="A627" t="s">
        <v>178</v>
      </c>
      <c r="B627" t="s">
        <v>842</v>
      </c>
      <c r="C627" t="s">
        <v>149</v>
      </c>
      <c r="D627" t="s">
        <v>79</v>
      </c>
      <c r="E627" s="21">
        <v>40513</v>
      </c>
      <c r="F627">
        <v>21</v>
      </c>
      <c r="G627" t="b">
        <v>1</v>
      </c>
      <c r="H627" t="b">
        <v>0</v>
      </c>
      <c r="I627" t="s">
        <v>146</v>
      </c>
      <c r="J627" s="22" t="e">
        <v>#N/A</v>
      </c>
    </row>
    <row r="628" spans="1:10" x14ac:dyDescent="0.25">
      <c r="A628" t="s">
        <v>178</v>
      </c>
      <c r="B628" t="s">
        <v>843</v>
      </c>
      <c r="C628" t="s">
        <v>149</v>
      </c>
      <c r="D628" t="s">
        <v>79</v>
      </c>
      <c r="E628" s="21">
        <v>40513</v>
      </c>
      <c r="F628">
        <v>21</v>
      </c>
      <c r="G628" t="b">
        <v>1</v>
      </c>
      <c r="H628" t="b">
        <v>0</v>
      </c>
      <c r="I628" t="s">
        <v>146</v>
      </c>
      <c r="J628" s="22" t="e">
        <v>#N/A</v>
      </c>
    </row>
    <row r="629" spans="1:10" x14ac:dyDescent="0.25">
      <c r="A629" t="s">
        <v>178</v>
      </c>
      <c r="B629" t="s">
        <v>844</v>
      </c>
      <c r="C629" t="s">
        <v>149</v>
      </c>
      <c r="D629" t="s">
        <v>79</v>
      </c>
      <c r="E629" s="21">
        <v>42522</v>
      </c>
      <c r="F629">
        <v>21</v>
      </c>
      <c r="G629" t="b">
        <v>1</v>
      </c>
      <c r="H629" t="b">
        <v>0</v>
      </c>
      <c r="I629" t="s">
        <v>146</v>
      </c>
      <c r="J629" s="22" t="e">
        <v>#N/A</v>
      </c>
    </row>
    <row r="630" spans="1:10" x14ac:dyDescent="0.25">
      <c r="A630" t="s">
        <v>142</v>
      </c>
      <c r="B630" t="s">
        <v>845</v>
      </c>
      <c r="C630" t="s">
        <v>163</v>
      </c>
      <c r="D630" t="s">
        <v>169</v>
      </c>
      <c r="E630" s="21">
        <v>36434</v>
      </c>
      <c r="F630">
        <v>3</v>
      </c>
      <c r="G630" t="b">
        <v>1</v>
      </c>
      <c r="H630" t="b">
        <v>0</v>
      </c>
      <c r="I630" t="s">
        <v>146</v>
      </c>
      <c r="J630" s="22" t="e">
        <v>#N/A</v>
      </c>
    </row>
    <row r="631" spans="1:10" x14ac:dyDescent="0.25">
      <c r="A631" t="s">
        <v>142</v>
      </c>
      <c r="B631" t="s">
        <v>846</v>
      </c>
      <c r="C631" t="s">
        <v>163</v>
      </c>
      <c r="D631" t="s">
        <v>169</v>
      </c>
      <c r="E631" s="21">
        <v>36434</v>
      </c>
      <c r="F631">
        <v>3</v>
      </c>
      <c r="G631" t="b">
        <v>1</v>
      </c>
      <c r="H631" t="b">
        <v>0</v>
      </c>
      <c r="I631" t="s">
        <v>146</v>
      </c>
      <c r="J631" s="22" t="e">
        <v>#N/A</v>
      </c>
    </row>
    <row r="632" spans="1:10" x14ac:dyDescent="0.25">
      <c r="A632" t="s">
        <v>156</v>
      </c>
      <c r="B632" t="s">
        <v>847</v>
      </c>
      <c r="C632" t="s">
        <v>149</v>
      </c>
      <c r="D632" t="s">
        <v>150</v>
      </c>
      <c r="E632" s="21">
        <v>43466</v>
      </c>
      <c r="F632">
        <v>100</v>
      </c>
      <c r="G632" t="b">
        <v>1</v>
      </c>
      <c r="H632" t="b">
        <v>0</v>
      </c>
      <c r="I632" t="s">
        <v>146</v>
      </c>
      <c r="J632" s="22" t="e">
        <v>#N/A</v>
      </c>
    </row>
    <row r="633" spans="1:10" x14ac:dyDescent="0.25">
      <c r="A633" t="s">
        <v>156</v>
      </c>
      <c r="B633" t="s">
        <v>848</v>
      </c>
      <c r="C633" t="s">
        <v>149</v>
      </c>
      <c r="D633" t="s">
        <v>150</v>
      </c>
      <c r="E633" s="21">
        <v>44166</v>
      </c>
      <c r="F633">
        <v>80</v>
      </c>
      <c r="G633" t="b">
        <v>1</v>
      </c>
      <c r="H633" t="b">
        <v>0</v>
      </c>
      <c r="I633" t="s">
        <v>185</v>
      </c>
      <c r="J633" s="22" t="e">
        <v>#N/A</v>
      </c>
    </row>
    <row r="634" spans="1:10" x14ac:dyDescent="0.25">
      <c r="A634" t="s">
        <v>156</v>
      </c>
      <c r="B634" t="s">
        <v>850</v>
      </c>
      <c r="C634" t="s">
        <v>149</v>
      </c>
      <c r="D634" t="s">
        <v>150</v>
      </c>
      <c r="E634" s="21">
        <v>44166</v>
      </c>
      <c r="F634">
        <v>35</v>
      </c>
      <c r="G634" t="b">
        <v>1</v>
      </c>
      <c r="H634" t="b">
        <v>0</v>
      </c>
      <c r="I634" t="s">
        <v>185</v>
      </c>
      <c r="J634" s="22" t="e">
        <v>#N/A</v>
      </c>
    </row>
    <row r="635" spans="1:10" x14ac:dyDescent="0.25">
      <c r="A635" t="s">
        <v>156</v>
      </c>
      <c r="B635" t="s">
        <v>851</v>
      </c>
      <c r="C635" t="s">
        <v>149</v>
      </c>
      <c r="D635" t="s">
        <v>150</v>
      </c>
      <c r="E635" s="21">
        <v>42583</v>
      </c>
      <c r="F635">
        <v>296.19</v>
      </c>
      <c r="G635" t="b">
        <v>1</v>
      </c>
      <c r="H635" t="b">
        <v>0</v>
      </c>
      <c r="I635" t="s">
        <v>146</v>
      </c>
      <c r="J635" s="22" t="e">
        <v>#N/A</v>
      </c>
    </row>
    <row r="636" spans="1:10" x14ac:dyDescent="0.25">
      <c r="A636" t="s">
        <v>156</v>
      </c>
      <c r="B636" t="s">
        <v>852</v>
      </c>
      <c r="C636" t="s">
        <v>149</v>
      </c>
      <c r="D636" t="s">
        <v>150</v>
      </c>
      <c r="E636" s="21">
        <v>41974</v>
      </c>
      <c r="F636">
        <v>300</v>
      </c>
      <c r="G636" t="b">
        <v>1</v>
      </c>
      <c r="H636" t="b">
        <v>0</v>
      </c>
      <c r="I636" t="s">
        <v>146</v>
      </c>
      <c r="J636" s="22" t="e">
        <v>#N/A</v>
      </c>
    </row>
    <row r="637" spans="1:10" x14ac:dyDescent="0.25">
      <c r="A637" t="s">
        <v>156</v>
      </c>
      <c r="B637" t="s">
        <v>853</v>
      </c>
      <c r="C637" t="s">
        <v>149</v>
      </c>
      <c r="D637" t="s">
        <v>150</v>
      </c>
      <c r="E637" s="21">
        <v>41974</v>
      </c>
      <c r="F637">
        <v>250</v>
      </c>
      <c r="G637" t="b">
        <v>1</v>
      </c>
      <c r="H637" t="b">
        <v>0</v>
      </c>
      <c r="I637" t="s">
        <v>146</v>
      </c>
      <c r="J637" s="22" t="e">
        <v>#N/A</v>
      </c>
    </row>
    <row r="638" spans="1:10" x14ac:dyDescent="0.25">
      <c r="A638" t="s">
        <v>156</v>
      </c>
      <c r="B638" t="s">
        <v>854</v>
      </c>
      <c r="C638" t="s">
        <v>149</v>
      </c>
      <c r="D638" t="s">
        <v>79</v>
      </c>
      <c r="E638" s="21">
        <v>31503</v>
      </c>
      <c r="F638">
        <v>4.5</v>
      </c>
      <c r="G638" t="b">
        <v>1</v>
      </c>
      <c r="H638" t="b">
        <v>0</v>
      </c>
      <c r="I638" t="s">
        <v>146</v>
      </c>
      <c r="J638" s="22" t="e">
        <v>#N/A</v>
      </c>
    </row>
    <row r="639" spans="1:10" x14ac:dyDescent="0.25">
      <c r="A639" t="s">
        <v>156</v>
      </c>
      <c r="B639" t="s">
        <v>855</v>
      </c>
      <c r="C639" t="s">
        <v>149</v>
      </c>
      <c r="D639" t="s">
        <v>79</v>
      </c>
      <c r="E639" s="21">
        <v>31503</v>
      </c>
      <c r="F639">
        <v>6.52</v>
      </c>
      <c r="G639" t="b">
        <v>1</v>
      </c>
      <c r="H639" t="b">
        <v>0</v>
      </c>
      <c r="I639" t="s">
        <v>146</v>
      </c>
      <c r="J639" s="22" t="e">
        <v>#N/A</v>
      </c>
    </row>
    <row r="640" spans="1:10" x14ac:dyDescent="0.25">
      <c r="A640" t="s">
        <v>161</v>
      </c>
      <c r="B640" t="s">
        <v>856</v>
      </c>
      <c r="C640" t="s">
        <v>144</v>
      </c>
      <c r="D640" t="s">
        <v>167</v>
      </c>
      <c r="E640" s="21">
        <v>38412</v>
      </c>
      <c r="F640">
        <v>147.80000000000001</v>
      </c>
      <c r="G640" t="b">
        <v>1</v>
      </c>
      <c r="H640" t="b">
        <v>0</v>
      </c>
      <c r="I640" t="s">
        <v>146</v>
      </c>
      <c r="J640" s="22" t="e">
        <v>#N/A</v>
      </c>
    </row>
    <row r="641" spans="1:10" x14ac:dyDescent="0.25">
      <c r="A641" t="s">
        <v>142</v>
      </c>
      <c r="B641" t="s">
        <v>857</v>
      </c>
      <c r="C641" t="s">
        <v>163</v>
      </c>
      <c r="D641" t="s">
        <v>169</v>
      </c>
      <c r="E641" s="21">
        <v>41913</v>
      </c>
      <c r="F641">
        <v>25</v>
      </c>
      <c r="G641" t="b">
        <v>1</v>
      </c>
      <c r="H641" t="b">
        <v>0</v>
      </c>
      <c r="I641" t="s">
        <v>146</v>
      </c>
      <c r="J641" s="22" t="e">
        <v>#N/A</v>
      </c>
    </row>
    <row r="642" spans="1:10" x14ac:dyDescent="0.25">
      <c r="A642" t="s">
        <v>317</v>
      </c>
      <c r="B642" t="s">
        <v>858</v>
      </c>
      <c r="C642" t="s">
        <v>149</v>
      </c>
      <c r="D642" t="s">
        <v>79</v>
      </c>
      <c r="E642" s="21">
        <v>40422</v>
      </c>
      <c r="F642">
        <v>111</v>
      </c>
      <c r="G642" t="b">
        <v>1</v>
      </c>
      <c r="H642" t="b">
        <v>0</v>
      </c>
      <c r="I642" t="s">
        <v>146</v>
      </c>
      <c r="J642" s="22" t="e">
        <v>#N/A</v>
      </c>
    </row>
    <row r="643" spans="1:10" x14ac:dyDescent="0.25">
      <c r="A643" t="s">
        <v>228</v>
      </c>
      <c r="B643" t="s">
        <v>859</v>
      </c>
      <c r="C643" t="s">
        <v>149</v>
      </c>
      <c r="D643" t="s">
        <v>79</v>
      </c>
      <c r="E643" s="21">
        <v>42705</v>
      </c>
      <c r="F643">
        <v>40</v>
      </c>
      <c r="G643" t="b">
        <v>1</v>
      </c>
      <c r="H643" t="b">
        <v>0</v>
      </c>
      <c r="I643" t="s">
        <v>146</v>
      </c>
      <c r="J643" s="22" t="e">
        <v>#N/A</v>
      </c>
    </row>
    <row r="644" spans="1:10" x14ac:dyDescent="0.25">
      <c r="A644" t="s">
        <v>142</v>
      </c>
      <c r="B644" t="s">
        <v>860</v>
      </c>
      <c r="C644" t="s">
        <v>144</v>
      </c>
      <c r="D644" t="s">
        <v>155</v>
      </c>
      <c r="E644" s="21">
        <v>34700</v>
      </c>
      <c r="F644">
        <v>11.6</v>
      </c>
      <c r="G644" t="b">
        <v>1</v>
      </c>
      <c r="H644" t="b">
        <v>0</v>
      </c>
      <c r="I644" t="s">
        <v>146</v>
      </c>
      <c r="J644" s="22" t="e">
        <v>#N/A</v>
      </c>
    </row>
    <row r="645" spans="1:10" x14ac:dyDescent="0.25">
      <c r="A645" t="s">
        <v>263</v>
      </c>
      <c r="B645" t="s">
        <v>861</v>
      </c>
      <c r="C645" t="s">
        <v>149</v>
      </c>
      <c r="D645" t="s">
        <v>214</v>
      </c>
      <c r="E645" s="21">
        <v>44531</v>
      </c>
      <c r="F645">
        <v>26</v>
      </c>
      <c r="G645" t="b">
        <v>1</v>
      </c>
      <c r="H645" t="b">
        <v>0</v>
      </c>
      <c r="I645" t="s">
        <v>146</v>
      </c>
      <c r="J645" s="22" t="e">
        <v>#N/A</v>
      </c>
    </row>
    <row r="646" spans="1:10" x14ac:dyDescent="0.25">
      <c r="A646" t="s">
        <v>510</v>
      </c>
      <c r="B646" t="s">
        <v>862</v>
      </c>
      <c r="C646" t="s">
        <v>163</v>
      </c>
      <c r="D646" t="s">
        <v>38</v>
      </c>
      <c r="E646" s="21">
        <v>40269</v>
      </c>
      <c r="F646">
        <v>11</v>
      </c>
      <c r="G646" t="b">
        <v>1</v>
      </c>
      <c r="H646" t="b">
        <v>1</v>
      </c>
      <c r="I646" t="s">
        <v>146</v>
      </c>
      <c r="J646" s="22" t="e">
        <v>#N/A</v>
      </c>
    </row>
    <row r="647" spans="1:10" x14ac:dyDescent="0.25">
      <c r="A647" t="s">
        <v>151</v>
      </c>
      <c r="B647" t="s">
        <v>864</v>
      </c>
      <c r="C647" t="s">
        <v>149</v>
      </c>
      <c r="D647" t="s">
        <v>79</v>
      </c>
      <c r="E647" s="21">
        <v>42339</v>
      </c>
      <c r="F647">
        <v>104</v>
      </c>
      <c r="G647" t="b">
        <v>1</v>
      </c>
      <c r="H647" t="b">
        <v>0</v>
      </c>
      <c r="I647" t="s">
        <v>146</v>
      </c>
      <c r="J647" s="22" t="e">
        <v>#N/A</v>
      </c>
    </row>
    <row r="648" spans="1:10" x14ac:dyDescent="0.25">
      <c r="A648" t="s">
        <v>377</v>
      </c>
      <c r="B648" t="s">
        <v>865</v>
      </c>
      <c r="C648" t="s">
        <v>149</v>
      </c>
      <c r="D648" t="s">
        <v>79</v>
      </c>
      <c r="E648" s="21">
        <v>40513</v>
      </c>
      <c r="F648">
        <v>13.5</v>
      </c>
      <c r="G648" t="b">
        <v>1</v>
      </c>
      <c r="H648" t="b">
        <v>0</v>
      </c>
      <c r="I648" t="s">
        <v>146</v>
      </c>
      <c r="J648" s="22" t="e">
        <v>#N/A</v>
      </c>
    </row>
    <row r="649" spans="1:10" x14ac:dyDescent="0.25">
      <c r="A649" t="s">
        <v>377</v>
      </c>
      <c r="B649" t="s">
        <v>866</v>
      </c>
      <c r="C649" t="s">
        <v>149</v>
      </c>
      <c r="D649" t="s">
        <v>79</v>
      </c>
      <c r="E649" s="21">
        <v>18264</v>
      </c>
      <c r="F649">
        <v>64.599999999999994</v>
      </c>
      <c r="G649" t="b">
        <v>1</v>
      </c>
      <c r="H649" t="b">
        <v>0</v>
      </c>
      <c r="I649" t="s">
        <v>146</v>
      </c>
      <c r="J649" s="22" t="e">
        <v>#N/A</v>
      </c>
    </row>
    <row r="650" spans="1:10" x14ac:dyDescent="0.25">
      <c r="A650" t="s">
        <v>142</v>
      </c>
      <c r="B650" t="s">
        <v>867</v>
      </c>
      <c r="C650" t="s">
        <v>144</v>
      </c>
      <c r="D650" t="s">
        <v>274</v>
      </c>
      <c r="E650" s="21">
        <v>37987</v>
      </c>
      <c r="F650">
        <v>11.5</v>
      </c>
      <c r="G650" t="b">
        <v>1</v>
      </c>
      <c r="H650" t="b">
        <v>0</v>
      </c>
      <c r="I650" t="s">
        <v>146</v>
      </c>
      <c r="J650" s="22" t="e">
        <v>#N/A</v>
      </c>
    </row>
    <row r="651" spans="1:10" x14ac:dyDescent="0.25">
      <c r="A651" t="s">
        <v>142</v>
      </c>
      <c r="B651" t="s">
        <v>868</v>
      </c>
      <c r="C651" t="s">
        <v>144</v>
      </c>
      <c r="D651" t="s">
        <v>274</v>
      </c>
      <c r="E651" s="21">
        <v>37987</v>
      </c>
      <c r="F651">
        <v>6.5</v>
      </c>
      <c r="G651" t="b">
        <v>1</v>
      </c>
      <c r="H651" t="b">
        <v>0</v>
      </c>
      <c r="I651" t="s">
        <v>146</v>
      </c>
      <c r="J651" s="22" t="e">
        <v>#N/A</v>
      </c>
    </row>
    <row r="652" spans="1:10" x14ac:dyDescent="0.25">
      <c r="A652" t="s">
        <v>156</v>
      </c>
      <c r="B652" t="s">
        <v>869</v>
      </c>
      <c r="C652" t="s">
        <v>149</v>
      </c>
      <c r="D652" t="s">
        <v>214</v>
      </c>
      <c r="E652" s="21">
        <v>44531</v>
      </c>
      <c r="F652">
        <v>140</v>
      </c>
      <c r="G652" t="b">
        <v>1</v>
      </c>
      <c r="H652" t="b">
        <v>0</v>
      </c>
      <c r="I652" t="s">
        <v>226</v>
      </c>
      <c r="J652" s="22" t="e">
        <v>#N/A</v>
      </c>
    </row>
    <row r="653" spans="1:10" x14ac:dyDescent="0.25">
      <c r="A653" t="s">
        <v>156</v>
      </c>
      <c r="B653" t="s">
        <v>870</v>
      </c>
      <c r="C653" t="s">
        <v>149</v>
      </c>
      <c r="D653" t="s">
        <v>214</v>
      </c>
      <c r="E653" s="21">
        <v>44531</v>
      </c>
      <c r="F653">
        <v>100</v>
      </c>
      <c r="G653" t="b">
        <v>1</v>
      </c>
      <c r="H653" t="b">
        <v>0</v>
      </c>
      <c r="I653" t="s">
        <v>226</v>
      </c>
      <c r="J653" s="22" t="e">
        <v>#N/A</v>
      </c>
    </row>
    <row r="654" spans="1:10" x14ac:dyDescent="0.25">
      <c r="A654" t="s">
        <v>156</v>
      </c>
      <c r="B654" t="s">
        <v>871</v>
      </c>
      <c r="C654" t="s">
        <v>149</v>
      </c>
      <c r="D654" t="s">
        <v>214</v>
      </c>
      <c r="E654" s="21">
        <v>44531</v>
      </c>
      <c r="F654">
        <v>100</v>
      </c>
      <c r="G654" t="b">
        <v>1</v>
      </c>
      <c r="H654" t="b">
        <v>0</v>
      </c>
      <c r="I654" t="s">
        <v>226</v>
      </c>
      <c r="J654" s="22" t="e">
        <v>#N/A</v>
      </c>
    </row>
    <row r="655" spans="1:10" x14ac:dyDescent="0.25">
      <c r="A655" t="s">
        <v>147</v>
      </c>
      <c r="B655" t="s">
        <v>874</v>
      </c>
      <c r="C655" t="s">
        <v>149</v>
      </c>
      <c r="D655" t="s">
        <v>150</v>
      </c>
      <c r="E655" s="21">
        <v>42217</v>
      </c>
      <c r="F655">
        <v>20</v>
      </c>
      <c r="G655" t="b">
        <v>1</v>
      </c>
      <c r="H655" t="b">
        <v>0</v>
      </c>
      <c r="I655" t="s">
        <v>146</v>
      </c>
      <c r="J655" s="22" t="e">
        <v>#N/A</v>
      </c>
    </row>
    <row r="656" spans="1:10" x14ac:dyDescent="0.25">
      <c r="A656" t="s">
        <v>178</v>
      </c>
      <c r="B656" t="s">
        <v>875</v>
      </c>
      <c r="C656" t="s">
        <v>149</v>
      </c>
      <c r="D656" t="s">
        <v>876</v>
      </c>
      <c r="E656" s="21">
        <v>40909</v>
      </c>
      <c r="F656">
        <v>694.39</v>
      </c>
      <c r="G656" t="b">
        <v>1</v>
      </c>
      <c r="H656" t="b">
        <v>0</v>
      </c>
      <c r="I656" t="s">
        <v>146</v>
      </c>
      <c r="J656" s="22" t="e">
        <v>#N/A</v>
      </c>
    </row>
    <row r="657" spans="1:10" x14ac:dyDescent="0.25">
      <c r="A657" t="s">
        <v>171</v>
      </c>
      <c r="B657" t="s">
        <v>877</v>
      </c>
      <c r="C657" t="s">
        <v>149</v>
      </c>
      <c r="D657" t="s">
        <v>876</v>
      </c>
      <c r="E657" s="21">
        <v>40909</v>
      </c>
      <c r="F657">
        <v>133.12</v>
      </c>
      <c r="G657" t="b">
        <v>1</v>
      </c>
      <c r="H657" t="b">
        <v>0</v>
      </c>
      <c r="I657" t="s">
        <v>146</v>
      </c>
      <c r="J657" s="22" t="e">
        <v>#N/A</v>
      </c>
    </row>
    <row r="658" spans="1:10" x14ac:dyDescent="0.25">
      <c r="A658" t="s">
        <v>293</v>
      </c>
      <c r="B658" t="s">
        <v>878</v>
      </c>
      <c r="C658" t="s">
        <v>149</v>
      </c>
      <c r="D658" t="s">
        <v>876</v>
      </c>
      <c r="E658" s="21">
        <v>40909</v>
      </c>
      <c r="F658">
        <v>229</v>
      </c>
      <c r="G658" t="b">
        <v>1</v>
      </c>
      <c r="H658" t="b">
        <v>0</v>
      </c>
      <c r="I658" t="s">
        <v>146</v>
      </c>
      <c r="J658" s="22" t="e">
        <v>#N/A</v>
      </c>
    </row>
    <row r="659" spans="1:10" x14ac:dyDescent="0.25">
      <c r="A659" t="s">
        <v>181</v>
      </c>
      <c r="B659" t="s">
        <v>879</v>
      </c>
      <c r="C659" t="s">
        <v>149</v>
      </c>
      <c r="D659" t="s">
        <v>876</v>
      </c>
      <c r="E659" s="21">
        <v>40909</v>
      </c>
      <c r="F659">
        <v>290.83999999999997</v>
      </c>
      <c r="G659" t="b">
        <v>1</v>
      </c>
      <c r="H659" t="b">
        <v>0</v>
      </c>
      <c r="I659" t="s">
        <v>146</v>
      </c>
      <c r="J659" s="22" t="e">
        <v>#N/A</v>
      </c>
    </row>
    <row r="660" spans="1:10" x14ac:dyDescent="0.25">
      <c r="A660" t="s">
        <v>228</v>
      </c>
      <c r="B660" t="s">
        <v>880</v>
      </c>
      <c r="C660" t="s">
        <v>149</v>
      </c>
      <c r="D660" t="s">
        <v>876</v>
      </c>
      <c r="E660" s="21">
        <v>40909</v>
      </c>
      <c r="F660">
        <v>13.07</v>
      </c>
      <c r="G660" t="b">
        <v>1</v>
      </c>
      <c r="H660" t="b">
        <v>0</v>
      </c>
      <c r="I660" t="s">
        <v>146</v>
      </c>
      <c r="J660" s="22" t="e">
        <v>#N/A</v>
      </c>
    </row>
    <row r="661" spans="1:10" x14ac:dyDescent="0.25">
      <c r="A661" t="s">
        <v>151</v>
      </c>
      <c r="B661" t="s">
        <v>881</v>
      </c>
      <c r="C661" t="s">
        <v>149</v>
      </c>
      <c r="D661" t="s">
        <v>876</v>
      </c>
      <c r="E661" s="21">
        <v>40909</v>
      </c>
      <c r="F661">
        <v>123.78</v>
      </c>
      <c r="G661" t="b">
        <v>1</v>
      </c>
      <c r="H661" t="b">
        <v>0</v>
      </c>
      <c r="I661" t="s">
        <v>146</v>
      </c>
      <c r="J661" s="22" t="e">
        <v>#N/A</v>
      </c>
    </row>
    <row r="662" spans="1:10" x14ac:dyDescent="0.25">
      <c r="A662" t="s">
        <v>263</v>
      </c>
      <c r="B662" t="s">
        <v>882</v>
      </c>
      <c r="C662" t="s">
        <v>149</v>
      </c>
      <c r="D662" t="s">
        <v>876</v>
      </c>
      <c r="E662" s="21">
        <v>40909</v>
      </c>
      <c r="F662">
        <v>185.92</v>
      </c>
      <c r="G662" t="b">
        <v>1</v>
      </c>
      <c r="H662" t="b">
        <v>0</v>
      </c>
      <c r="I662" t="s">
        <v>146</v>
      </c>
      <c r="J662" s="22" t="e">
        <v>#N/A</v>
      </c>
    </row>
    <row r="663" spans="1:10" x14ac:dyDescent="0.25">
      <c r="A663" t="s">
        <v>337</v>
      </c>
      <c r="B663" t="s">
        <v>883</v>
      </c>
      <c r="C663" t="s">
        <v>149</v>
      </c>
      <c r="D663" t="s">
        <v>876</v>
      </c>
      <c r="E663" s="21">
        <v>40909</v>
      </c>
      <c r="F663">
        <v>63.96</v>
      </c>
      <c r="G663" t="b">
        <v>1</v>
      </c>
      <c r="H663" t="b">
        <v>0</v>
      </c>
      <c r="I663" t="s">
        <v>146</v>
      </c>
      <c r="J663" s="22" t="e">
        <v>#N/A</v>
      </c>
    </row>
    <row r="664" spans="1:10" x14ac:dyDescent="0.25">
      <c r="A664" t="s">
        <v>153</v>
      </c>
      <c r="B664" t="s">
        <v>884</v>
      </c>
      <c r="C664" t="s">
        <v>149</v>
      </c>
      <c r="D664" t="s">
        <v>876</v>
      </c>
      <c r="E664" s="21">
        <v>40909</v>
      </c>
      <c r="F664">
        <v>11.38</v>
      </c>
      <c r="G664" t="b">
        <v>1</v>
      </c>
      <c r="H664" t="b">
        <v>0</v>
      </c>
      <c r="I664" t="s">
        <v>146</v>
      </c>
      <c r="J664" s="22" t="e">
        <v>#N/A</v>
      </c>
    </row>
    <row r="665" spans="1:10" x14ac:dyDescent="0.25">
      <c r="A665" t="s">
        <v>153</v>
      </c>
      <c r="B665" t="s">
        <v>885</v>
      </c>
      <c r="C665" t="s">
        <v>149</v>
      </c>
      <c r="D665" t="s">
        <v>876</v>
      </c>
      <c r="E665" s="21">
        <v>40909</v>
      </c>
      <c r="F665">
        <v>46.02</v>
      </c>
      <c r="G665" t="b">
        <v>1</v>
      </c>
      <c r="H665" t="b">
        <v>0</v>
      </c>
      <c r="I665" t="s">
        <v>146</v>
      </c>
      <c r="J665" s="22" t="e">
        <v>#N/A</v>
      </c>
    </row>
    <row r="666" spans="1:10" x14ac:dyDescent="0.25">
      <c r="A666" t="s">
        <v>153</v>
      </c>
      <c r="B666" t="s">
        <v>886</v>
      </c>
      <c r="C666" t="s">
        <v>149</v>
      </c>
      <c r="D666" t="s">
        <v>876</v>
      </c>
      <c r="E666" s="21">
        <v>40909</v>
      </c>
      <c r="F666">
        <v>20.03</v>
      </c>
      <c r="G666" t="b">
        <v>1</v>
      </c>
      <c r="H666" t="b">
        <v>0</v>
      </c>
      <c r="I666" t="s">
        <v>146</v>
      </c>
      <c r="J666" s="22" t="e">
        <v>#N/A</v>
      </c>
    </row>
    <row r="667" spans="1:10" x14ac:dyDescent="0.25">
      <c r="A667" t="s">
        <v>317</v>
      </c>
      <c r="B667" t="s">
        <v>887</v>
      </c>
      <c r="C667" t="s">
        <v>149</v>
      </c>
      <c r="D667" t="s">
        <v>876</v>
      </c>
      <c r="E667" s="21">
        <v>40909</v>
      </c>
      <c r="F667">
        <v>452</v>
      </c>
      <c r="G667" t="b">
        <v>1</v>
      </c>
      <c r="H667" t="b">
        <v>0</v>
      </c>
      <c r="I667" t="s">
        <v>146</v>
      </c>
      <c r="J667" s="22" t="e">
        <v>#N/A</v>
      </c>
    </row>
    <row r="668" spans="1:10" x14ac:dyDescent="0.25">
      <c r="A668" t="s">
        <v>377</v>
      </c>
      <c r="B668" t="s">
        <v>888</v>
      </c>
      <c r="C668" t="s">
        <v>149</v>
      </c>
      <c r="D668" t="s">
        <v>876</v>
      </c>
      <c r="E668" s="21">
        <v>40909</v>
      </c>
      <c r="F668">
        <v>130</v>
      </c>
      <c r="G668" t="b">
        <v>1</v>
      </c>
      <c r="H668" t="b">
        <v>0</v>
      </c>
      <c r="I668" t="s">
        <v>146</v>
      </c>
      <c r="J668" s="22" t="e">
        <v>#N/A</v>
      </c>
    </row>
    <row r="669" spans="1:10" x14ac:dyDescent="0.25">
      <c r="A669" t="s">
        <v>193</v>
      </c>
      <c r="B669" t="s">
        <v>889</v>
      </c>
      <c r="C669" t="s">
        <v>144</v>
      </c>
      <c r="D669" t="s">
        <v>167</v>
      </c>
      <c r="E669" s="21">
        <v>34121</v>
      </c>
      <c r="F669">
        <v>108.8</v>
      </c>
      <c r="G669" t="b">
        <v>1</v>
      </c>
      <c r="H669" t="b">
        <v>0</v>
      </c>
      <c r="I669" t="s">
        <v>146</v>
      </c>
      <c r="J669" s="22" t="e">
        <v>#N/A</v>
      </c>
    </row>
    <row r="670" spans="1:10" x14ac:dyDescent="0.25">
      <c r="A670" t="s">
        <v>193</v>
      </c>
      <c r="B670" t="s">
        <v>890</v>
      </c>
      <c r="C670" t="s">
        <v>144</v>
      </c>
      <c r="D670" t="s">
        <v>167</v>
      </c>
      <c r="E670" s="21">
        <v>41183</v>
      </c>
      <c r="F670">
        <v>146.5</v>
      </c>
      <c r="G670" t="b">
        <v>1</v>
      </c>
      <c r="H670" t="b">
        <v>0</v>
      </c>
      <c r="I670" t="s">
        <v>146</v>
      </c>
      <c r="J670" s="22" t="e">
        <v>#N/A</v>
      </c>
    </row>
    <row r="671" spans="1:10" x14ac:dyDescent="0.25">
      <c r="A671" t="s">
        <v>156</v>
      </c>
      <c r="B671" t="s">
        <v>891</v>
      </c>
      <c r="C671" t="s">
        <v>149</v>
      </c>
      <c r="D671" t="s">
        <v>79</v>
      </c>
      <c r="E671" s="21">
        <v>42887</v>
      </c>
      <c r="F671">
        <v>298</v>
      </c>
      <c r="G671" t="b">
        <v>1</v>
      </c>
      <c r="H671" t="b">
        <v>0</v>
      </c>
      <c r="I671" t="s">
        <v>146</v>
      </c>
      <c r="J671" s="22" t="e">
        <v>#N/A</v>
      </c>
    </row>
    <row r="672" spans="1:10" x14ac:dyDescent="0.25">
      <c r="A672" t="s">
        <v>195</v>
      </c>
      <c r="B672" t="s">
        <v>895</v>
      </c>
      <c r="C672" t="s">
        <v>163</v>
      </c>
      <c r="D672" t="s">
        <v>169</v>
      </c>
      <c r="E672" s="21">
        <v>40330</v>
      </c>
      <c r="F672">
        <v>48.1</v>
      </c>
      <c r="G672" t="b">
        <v>1</v>
      </c>
      <c r="H672" t="b">
        <v>0</v>
      </c>
      <c r="I672" t="s">
        <v>146</v>
      </c>
      <c r="J672" s="22" t="e">
        <v>#N/A</v>
      </c>
    </row>
    <row r="673" spans="1:10" x14ac:dyDescent="0.25">
      <c r="A673" t="s">
        <v>195</v>
      </c>
      <c r="B673" t="s">
        <v>896</v>
      </c>
      <c r="C673" t="s">
        <v>163</v>
      </c>
      <c r="D673" t="s">
        <v>169</v>
      </c>
      <c r="E673" s="21">
        <v>37377</v>
      </c>
      <c r="F673">
        <v>45.42</v>
      </c>
      <c r="G673" t="b">
        <v>1</v>
      </c>
      <c r="H673" t="b">
        <v>0</v>
      </c>
      <c r="I673" t="s">
        <v>146</v>
      </c>
      <c r="J673" s="22" t="e">
        <v>#N/A</v>
      </c>
    </row>
    <row r="674" spans="1:10" x14ac:dyDescent="0.25">
      <c r="A674" t="s">
        <v>147</v>
      </c>
      <c r="B674" t="s">
        <v>897</v>
      </c>
      <c r="C674" t="s">
        <v>149</v>
      </c>
      <c r="D674" t="s">
        <v>150</v>
      </c>
      <c r="E674" s="21">
        <v>42125</v>
      </c>
      <c r="F674">
        <v>1.5</v>
      </c>
      <c r="G674" t="b">
        <v>1</v>
      </c>
      <c r="H674" t="b">
        <v>0</v>
      </c>
      <c r="I674" t="s">
        <v>146</v>
      </c>
      <c r="J674" s="22" t="e">
        <v>#N/A</v>
      </c>
    </row>
    <row r="675" spans="1:10" x14ac:dyDescent="0.25">
      <c r="A675" t="s">
        <v>510</v>
      </c>
      <c r="B675" t="s">
        <v>898</v>
      </c>
      <c r="C675" t="s">
        <v>149</v>
      </c>
      <c r="D675" t="s">
        <v>150</v>
      </c>
      <c r="E675" s="21">
        <v>40909</v>
      </c>
      <c r="F675">
        <v>50.9</v>
      </c>
      <c r="G675" t="b">
        <v>1</v>
      </c>
      <c r="H675" t="b">
        <v>0</v>
      </c>
      <c r="I675" t="s">
        <v>146</v>
      </c>
      <c r="J675" s="22" t="e">
        <v>#N/A</v>
      </c>
    </row>
    <row r="676" spans="1:10" x14ac:dyDescent="0.25">
      <c r="A676" t="s">
        <v>510</v>
      </c>
      <c r="B676" t="s">
        <v>899</v>
      </c>
      <c r="C676" t="s">
        <v>149</v>
      </c>
      <c r="D676" t="s">
        <v>150</v>
      </c>
      <c r="E676" s="21">
        <v>40909</v>
      </c>
      <c r="F676">
        <v>37.9</v>
      </c>
      <c r="G676" t="b">
        <v>1</v>
      </c>
      <c r="H676" t="b">
        <v>0</v>
      </c>
      <c r="I676" t="s">
        <v>146</v>
      </c>
      <c r="J676" s="22" t="e">
        <v>#N/A</v>
      </c>
    </row>
    <row r="677" spans="1:10" x14ac:dyDescent="0.25">
      <c r="A677" t="s">
        <v>147</v>
      </c>
      <c r="B677" t="s">
        <v>900</v>
      </c>
      <c r="C677" t="s">
        <v>144</v>
      </c>
      <c r="D677" t="s">
        <v>167</v>
      </c>
      <c r="E677" s="21">
        <v>37803</v>
      </c>
      <c r="F677">
        <v>400</v>
      </c>
      <c r="G677" t="b">
        <v>1</v>
      </c>
      <c r="H677" t="b">
        <v>0</v>
      </c>
      <c r="I677" t="s">
        <v>146</v>
      </c>
      <c r="J677" s="22" t="e">
        <v>#N/A</v>
      </c>
    </row>
    <row r="678" spans="1:10" x14ac:dyDescent="0.25">
      <c r="A678" t="s">
        <v>228</v>
      </c>
      <c r="B678" t="s">
        <v>902</v>
      </c>
      <c r="C678" t="s">
        <v>149</v>
      </c>
      <c r="D678" t="s">
        <v>79</v>
      </c>
      <c r="E678" s="21">
        <v>39387</v>
      </c>
      <c r="F678">
        <v>100</v>
      </c>
      <c r="G678" t="b">
        <v>1</v>
      </c>
      <c r="H678" t="b">
        <v>0</v>
      </c>
      <c r="I678" t="s">
        <v>146</v>
      </c>
      <c r="J678" s="22" t="e">
        <v>#N/A</v>
      </c>
    </row>
    <row r="679" spans="1:10" x14ac:dyDescent="0.25">
      <c r="A679" t="s">
        <v>156</v>
      </c>
      <c r="B679" t="s">
        <v>903</v>
      </c>
      <c r="C679" t="s">
        <v>144</v>
      </c>
      <c r="D679" t="s">
        <v>169</v>
      </c>
      <c r="E679" s="21">
        <v>33970</v>
      </c>
      <c r="F679">
        <v>0.06</v>
      </c>
      <c r="G679" t="b">
        <v>1</v>
      </c>
      <c r="H679" t="b">
        <v>0</v>
      </c>
      <c r="I679" t="s">
        <v>146</v>
      </c>
      <c r="J679" s="22" t="e">
        <v>#N/A</v>
      </c>
    </row>
    <row r="680" spans="1:10" x14ac:dyDescent="0.25">
      <c r="A680" t="s">
        <v>142</v>
      </c>
      <c r="B680" t="s">
        <v>904</v>
      </c>
      <c r="C680" t="s">
        <v>163</v>
      </c>
      <c r="D680" t="s">
        <v>169</v>
      </c>
      <c r="E680" s="21">
        <v>37135</v>
      </c>
      <c r="F680">
        <v>2.4</v>
      </c>
      <c r="G680" t="b">
        <v>1</v>
      </c>
      <c r="H680" t="b">
        <v>0</v>
      </c>
      <c r="I680" t="s">
        <v>146</v>
      </c>
      <c r="J680" s="22" t="e">
        <v>#N/A</v>
      </c>
    </row>
    <row r="681" spans="1:10" x14ac:dyDescent="0.25">
      <c r="A681" t="s">
        <v>142</v>
      </c>
      <c r="B681" t="s">
        <v>905</v>
      </c>
      <c r="C681" t="s">
        <v>163</v>
      </c>
      <c r="D681" t="s">
        <v>169</v>
      </c>
      <c r="E681" s="21">
        <v>37803</v>
      </c>
      <c r="F681">
        <v>2.4</v>
      </c>
      <c r="G681" t="b">
        <v>1</v>
      </c>
      <c r="H681" t="b">
        <v>0</v>
      </c>
      <c r="I681" t="s">
        <v>146</v>
      </c>
      <c r="J681" s="22" t="e">
        <v>#N/A</v>
      </c>
    </row>
    <row r="682" spans="1:10" x14ac:dyDescent="0.25">
      <c r="A682" t="s">
        <v>142</v>
      </c>
      <c r="B682" t="s">
        <v>906</v>
      </c>
      <c r="C682" t="s">
        <v>163</v>
      </c>
      <c r="D682" t="s">
        <v>169</v>
      </c>
      <c r="E682" s="21">
        <v>38018</v>
      </c>
      <c r="F682">
        <v>2.4</v>
      </c>
      <c r="G682" t="b">
        <v>1</v>
      </c>
      <c r="H682" t="b">
        <v>0</v>
      </c>
      <c r="I682" t="s">
        <v>146</v>
      </c>
      <c r="J682" s="22" t="e">
        <v>#N/A</v>
      </c>
    </row>
    <row r="683" spans="1:10" x14ac:dyDescent="0.25">
      <c r="A683" t="s">
        <v>142</v>
      </c>
      <c r="B683" t="s">
        <v>907</v>
      </c>
      <c r="C683" t="s">
        <v>163</v>
      </c>
      <c r="D683" t="s">
        <v>169</v>
      </c>
      <c r="E683" s="21">
        <v>38292</v>
      </c>
      <c r="F683">
        <v>2.4</v>
      </c>
      <c r="G683" t="b">
        <v>1</v>
      </c>
      <c r="H683" t="b">
        <v>0</v>
      </c>
      <c r="I683" t="s">
        <v>146</v>
      </c>
      <c r="J683" s="22" t="e">
        <v>#N/A</v>
      </c>
    </row>
    <row r="684" spans="1:10" x14ac:dyDescent="0.25">
      <c r="A684" t="s">
        <v>142</v>
      </c>
      <c r="B684" t="s">
        <v>908</v>
      </c>
      <c r="C684" t="s">
        <v>163</v>
      </c>
      <c r="D684" t="s">
        <v>169</v>
      </c>
      <c r="E684" s="21">
        <v>38322</v>
      </c>
      <c r="F684">
        <v>2.4</v>
      </c>
      <c r="G684" t="b">
        <v>1</v>
      </c>
      <c r="H684" t="b">
        <v>0</v>
      </c>
      <c r="I684" t="s">
        <v>146</v>
      </c>
      <c r="J684" s="22" t="e">
        <v>#N/A</v>
      </c>
    </row>
    <row r="685" spans="1:10" x14ac:dyDescent="0.25">
      <c r="A685" t="s">
        <v>147</v>
      </c>
      <c r="B685" t="s">
        <v>909</v>
      </c>
      <c r="C685" t="s">
        <v>144</v>
      </c>
      <c r="D685" t="s">
        <v>155</v>
      </c>
      <c r="E685" s="21">
        <v>39661</v>
      </c>
      <c r="F685">
        <v>10.5</v>
      </c>
      <c r="G685" t="b">
        <v>1</v>
      </c>
      <c r="H685" t="b">
        <v>0</v>
      </c>
      <c r="I685" t="s">
        <v>146</v>
      </c>
      <c r="J685" s="22" t="e">
        <v>#N/A</v>
      </c>
    </row>
    <row r="686" spans="1:10" x14ac:dyDescent="0.25">
      <c r="A686" t="s">
        <v>156</v>
      </c>
      <c r="B686" t="s">
        <v>910</v>
      </c>
      <c r="C686" t="s">
        <v>144</v>
      </c>
      <c r="D686" t="s">
        <v>167</v>
      </c>
      <c r="E686" s="21">
        <v>41426</v>
      </c>
      <c r="F686">
        <v>263</v>
      </c>
      <c r="G686" t="b">
        <v>1</v>
      </c>
      <c r="H686" t="b">
        <v>0</v>
      </c>
      <c r="I686" t="s">
        <v>146</v>
      </c>
      <c r="J686" s="22" t="e">
        <v>#N/A</v>
      </c>
    </row>
    <row r="687" spans="1:10" x14ac:dyDescent="0.25">
      <c r="A687" t="s">
        <v>156</v>
      </c>
      <c r="B687" t="s">
        <v>911</v>
      </c>
      <c r="C687" t="s">
        <v>144</v>
      </c>
      <c r="D687" t="s">
        <v>167</v>
      </c>
      <c r="E687" s="21">
        <v>41426</v>
      </c>
      <c r="F687">
        <v>263.68</v>
      </c>
      <c r="G687" t="b">
        <v>1</v>
      </c>
      <c r="H687" t="b">
        <v>0</v>
      </c>
      <c r="I687" t="s">
        <v>146</v>
      </c>
      <c r="J687" s="22" t="e">
        <v>#N/A</v>
      </c>
    </row>
    <row r="688" spans="1:10" x14ac:dyDescent="0.25">
      <c r="A688" t="s">
        <v>151</v>
      </c>
      <c r="B688" t="s">
        <v>912</v>
      </c>
      <c r="C688" t="s">
        <v>149</v>
      </c>
      <c r="D688" t="s">
        <v>214</v>
      </c>
      <c r="E688" s="21">
        <v>42339</v>
      </c>
      <c r="F688">
        <v>7.6</v>
      </c>
      <c r="G688" t="b">
        <v>1</v>
      </c>
      <c r="H688" t="b">
        <v>0</v>
      </c>
      <c r="I688" t="s">
        <v>146</v>
      </c>
      <c r="J688" s="22" t="e">
        <v>#N/A</v>
      </c>
    </row>
    <row r="689" spans="1:10" x14ac:dyDescent="0.25">
      <c r="A689" t="s">
        <v>153</v>
      </c>
      <c r="B689" t="s">
        <v>913</v>
      </c>
      <c r="C689" t="s">
        <v>144</v>
      </c>
      <c r="D689" t="s">
        <v>167</v>
      </c>
      <c r="E689" s="21">
        <v>34029</v>
      </c>
      <c r="F689">
        <v>176.4</v>
      </c>
      <c r="G689" t="b">
        <v>1</v>
      </c>
      <c r="H689" t="b">
        <v>0</v>
      </c>
      <c r="I689" t="s">
        <v>146</v>
      </c>
      <c r="J689" s="22" t="e">
        <v>#N/A</v>
      </c>
    </row>
    <row r="690" spans="1:10" x14ac:dyDescent="0.25">
      <c r="A690" t="s">
        <v>317</v>
      </c>
      <c r="B690" t="s">
        <v>915</v>
      </c>
      <c r="C690" t="s">
        <v>163</v>
      </c>
      <c r="D690" t="s">
        <v>38</v>
      </c>
      <c r="E690" s="21">
        <v>41609</v>
      </c>
      <c r="F690">
        <v>16.25</v>
      </c>
      <c r="G690" t="b">
        <v>1</v>
      </c>
      <c r="H690" t="b">
        <v>0</v>
      </c>
      <c r="I690" t="s">
        <v>146</v>
      </c>
      <c r="J690" s="22" t="e">
        <v>#N/A</v>
      </c>
    </row>
    <row r="691" spans="1:10" x14ac:dyDescent="0.25">
      <c r="A691" t="s">
        <v>317</v>
      </c>
      <c r="B691" t="s">
        <v>916</v>
      </c>
      <c r="C691" t="s">
        <v>163</v>
      </c>
      <c r="D691" t="s">
        <v>38</v>
      </c>
      <c r="E691" s="21">
        <v>41609</v>
      </c>
      <c r="F691">
        <v>16.25</v>
      </c>
      <c r="G691" t="b">
        <v>1</v>
      </c>
      <c r="H691" t="b">
        <v>0</v>
      </c>
      <c r="I691" t="s">
        <v>146</v>
      </c>
      <c r="J691" s="22" t="e">
        <v>#N/A</v>
      </c>
    </row>
    <row r="692" spans="1:10" x14ac:dyDescent="0.25">
      <c r="A692" t="s">
        <v>317</v>
      </c>
      <c r="B692" t="s">
        <v>917</v>
      </c>
      <c r="C692" t="s">
        <v>163</v>
      </c>
      <c r="D692" t="s">
        <v>38</v>
      </c>
      <c r="E692" s="21">
        <v>41609</v>
      </c>
      <c r="F692">
        <v>16.25</v>
      </c>
      <c r="G692" t="b">
        <v>1</v>
      </c>
      <c r="H692" t="b">
        <v>0</v>
      </c>
      <c r="I692" t="s">
        <v>146</v>
      </c>
      <c r="J692" s="22" t="e">
        <v>#N/A</v>
      </c>
    </row>
    <row r="693" spans="1:10" x14ac:dyDescent="0.25">
      <c r="A693" t="s">
        <v>317</v>
      </c>
      <c r="B693" t="s">
        <v>918</v>
      </c>
      <c r="C693" t="s">
        <v>163</v>
      </c>
      <c r="D693" t="s">
        <v>38</v>
      </c>
      <c r="E693" s="21">
        <v>41609</v>
      </c>
      <c r="F693">
        <v>16.25</v>
      </c>
      <c r="G693" t="b">
        <v>1</v>
      </c>
      <c r="H693" t="b">
        <v>0</v>
      </c>
      <c r="I693" t="s">
        <v>146</v>
      </c>
      <c r="J693" s="22" t="e">
        <v>#N/A</v>
      </c>
    </row>
    <row r="694" spans="1:10" x14ac:dyDescent="0.25">
      <c r="A694" t="s">
        <v>156</v>
      </c>
      <c r="B694" t="s">
        <v>919</v>
      </c>
      <c r="C694" t="s">
        <v>149</v>
      </c>
      <c r="D694" t="s">
        <v>150</v>
      </c>
      <c r="E694" s="21">
        <v>42461</v>
      </c>
      <c r="F694">
        <v>4.8</v>
      </c>
      <c r="G694" t="b">
        <v>1</v>
      </c>
      <c r="H694" t="b">
        <v>0</v>
      </c>
      <c r="I694" t="s">
        <v>146</v>
      </c>
      <c r="J694" s="22" t="e">
        <v>#N/A</v>
      </c>
    </row>
    <row r="695" spans="1:10" x14ac:dyDescent="0.25">
      <c r="A695" t="s">
        <v>195</v>
      </c>
      <c r="B695" t="s">
        <v>920</v>
      </c>
      <c r="C695" t="s">
        <v>149</v>
      </c>
      <c r="D695" t="s">
        <v>79</v>
      </c>
      <c r="E695" s="21">
        <v>44287</v>
      </c>
      <c r="F695">
        <v>105</v>
      </c>
      <c r="G695" t="b">
        <v>1</v>
      </c>
      <c r="H695" t="b">
        <v>0</v>
      </c>
      <c r="I695" t="s">
        <v>146</v>
      </c>
      <c r="J695" s="22" t="e">
        <v>#N/A</v>
      </c>
    </row>
    <row r="696" spans="1:10" x14ac:dyDescent="0.25">
      <c r="A696" t="s">
        <v>317</v>
      </c>
      <c r="B696" t="s">
        <v>921</v>
      </c>
      <c r="C696" t="s">
        <v>149</v>
      </c>
      <c r="D696" t="s">
        <v>79</v>
      </c>
      <c r="E696" s="21">
        <v>18264</v>
      </c>
      <c r="F696">
        <v>134</v>
      </c>
      <c r="G696" t="b">
        <v>1</v>
      </c>
      <c r="H696" t="b">
        <v>0</v>
      </c>
      <c r="I696" t="s">
        <v>146</v>
      </c>
      <c r="J696" s="22" t="e">
        <v>#N/A</v>
      </c>
    </row>
    <row r="697" spans="1:10" x14ac:dyDescent="0.25">
      <c r="A697" t="s">
        <v>317</v>
      </c>
      <c r="B697" t="s">
        <v>922</v>
      </c>
      <c r="C697" t="s">
        <v>149</v>
      </c>
      <c r="D697" t="s">
        <v>79</v>
      </c>
      <c r="E697" s="21">
        <v>18264</v>
      </c>
      <c r="F697">
        <v>120</v>
      </c>
      <c r="G697" t="b">
        <v>1</v>
      </c>
      <c r="H697" t="b">
        <v>0</v>
      </c>
      <c r="I697" t="s">
        <v>146</v>
      </c>
      <c r="J697" s="22" t="e">
        <v>#N/A</v>
      </c>
    </row>
    <row r="698" spans="1:10" x14ac:dyDescent="0.25">
      <c r="A698" t="s">
        <v>317</v>
      </c>
      <c r="B698" t="s">
        <v>923</v>
      </c>
      <c r="C698" t="s">
        <v>149</v>
      </c>
      <c r="D698" t="s">
        <v>79</v>
      </c>
      <c r="E698" s="21">
        <v>18264</v>
      </c>
      <c r="F698">
        <v>101</v>
      </c>
      <c r="G698" t="b">
        <v>1</v>
      </c>
      <c r="H698" t="b">
        <v>0</v>
      </c>
      <c r="I698" t="s">
        <v>146</v>
      </c>
      <c r="J698" s="22" t="e">
        <v>#N/A</v>
      </c>
    </row>
    <row r="699" spans="1:10" x14ac:dyDescent="0.25">
      <c r="A699" t="s">
        <v>317</v>
      </c>
      <c r="B699" t="s">
        <v>924</v>
      </c>
      <c r="C699" t="s">
        <v>149</v>
      </c>
      <c r="D699" t="s">
        <v>79</v>
      </c>
      <c r="E699" s="21">
        <v>18264</v>
      </c>
      <c r="F699">
        <v>100</v>
      </c>
      <c r="G699" t="b">
        <v>1</v>
      </c>
      <c r="H699" t="b">
        <v>0</v>
      </c>
      <c r="I699" t="s">
        <v>146</v>
      </c>
      <c r="J699" s="22" t="e">
        <v>#N/A</v>
      </c>
    </row>
    <row r="700" spans="1:10" x14ac:dyDescent="0.25">
      <c r="A700" t="s">
        <v>317</v>
      </c>
      <c r="B700" t="s">
        <v>925</v>
      </c>
      <c r="C700" t="s">
        <v>149</v>
      </c>
      <c r="D700" t="s">
        <v>79</v>
      </c>
      <c r="E700" s="21">
        <v>18264</v>
      </c>
      <c r="F700">
        <v>100</v>
      </c>
      <c r="G700" t="b">
        <v>1</v>
      </c>
      <c r="H700" t="b">
        <v>0</v>
      </c>
      <c r="I700" t="s">
        <v>146</v>
      </c>
      <c r="J700" s="22" t="e">
        <v>#N/A</v>
      </c>
    </row>
    <row r="701" spans="1:10" x14ac:dyDescent="0.25">
      <c r="A701" t="s">
        <v>317</v>
      </c>
      <c r="B701" t="s">
        <v>926</v>
      </c>
      <c r="C701" t="s">
        <v>149</v>
      </c>
      <c r="D701" t="s">
        <v>79</v>
      </c>
      <c r="E701" s="21">
        <v>18264</v>
      </c>
      <c r="F701">
        <v>124</v>
      </c>
      <c r="G701" t="b">
        <v>1</v>
      </c>
      <c r="H701" t="b">
        <v>0</v>
      </c>
      <c r="I701" t="s">
        <v>146</v>
      </c>
      <c r="J701" s="22" t="e">
        <v>#N/A</v>
      </c>
    </row>
    <row r="702" spans="1:10" x14ac:dyDescent="0.25">
      <c r="A702" t="s">
        <v>317</v>
      </c>
      <c r="B702" t="s">
        <v>927</v>
      </c>
      <c r="C702" t="s">
        <v>149</v>
      </c>
      <c r="D702" t="s">
        <v>79</v>
      </c>
      <c r="E702" s="21">
        <v>18264</v>
      </c>
      <c r="F702">
        <v>126</v>
      </c>
      <c r="G702" t="b">
        <v>1</v>
      </c>
      <c r="H702" t="b">
        <v>0</v>
      </c>
      <c r="I702" t="s">
        <v>146</v>
      </c>
      <c r="J702" s="22" t="e">
        <v>#N/A</v>
      </c>
    </row>
    <row r="703" spans="1:10" x14ac:dyDescent="0.25">
      <c r="A703" t="s">
        <v>317</v>
      </c>
      <c r="B703" t="s">
        <v>928</v>
      </c>
      <c r="C703" t="s">
        <v>149</v>
      </c>
      <c r="D703" t="s">
        <v>79</v>
      </c>
      <c r="E703" s="21">
        <v>18264</v>
      </c>
      <c r="F703">
        <v>134</v>
      </c>
      <c r="G703" t="b">
        <v>1</v>
      </c>
      <c r="H703" t="b">
        <v>0</v>
      </c>
      <c r="I703" t="s">
        <v>146</v>
      </c>
      <c r="J703" s="22" t="e">
        <v>#N/A</v>
      </c>
    </row>
    <row r="704" spans="1:10" x14ac:dyDescent="0.25">
      <c r="A704" t="s">
        <v>317</v>
      </c>
      <c r="B704" t="s">
        <v>929</v>
      </c>
      <c r="C704" t="s">
        <v>149</v>
      </c>
      <c r="D704" t="s">
        <v>79</v>
      </c>
      <c r="E704" s="21">
        <v>18264</v>
      </c>
      <c r="F704">
        <v>200</v>
      </c>
      <c r="G704" t="b">
        <v>1</v>
      </c>
      <c r="H704" t="b">
        <v>0</v>
      </c>
      <c r="I704" t="s">
        <v>146</v>
      </c>
      <c r="J704" s="22" t="e">
        <v>#N/A</v>
      </c>
    </row>
    <row r="705" spans="1:10" x14ac:dyDescent="0.25">
      <c r="A705" t="s">
        <v>317</v>
      </c>
      <c r="B705" t="s">
        <v>930</v>
      </c>
      <c r="C705" t="s">
        <v>149</v>
      </c>
      <c r="D705" t="s">
        <v>79</v>
      </c>
      <c r="E705" s="21">
        <v>18264</v>
      </c>
      <c r="F705">
        <v>100</v>
      </c>
      <c r="G705" t="b">
        <v>1</v>
      </c>
      <c r="H705" t="b">
        <v>0</v>
      </c>
      <c r="I705" t="s">
        <v>146</v>
      </c>
      <c r="J705" s="22" t="e">
        <v>#N/A</v>
      </c>
    </row>
    <row r="706" spans="1:10" x14ac:dyDescent="0.25">
      <c r="A706" t="s">
        <v>317</v>
      </c>
      <c r="B706" t="s">
        <v>931</v>
      </c>
      <c r="C706" t="s">
        <v>149</v>
      </c>
      <c r="D706" t="s">
        <v>79</v>
      </c>
      <c r="E706" s="21">
        <v>18264</v>
      </c>
      <c r="F706">
        <v>100</v>
      </c>
      <c r="G706" t="b">
        <v>1</v>
      </c>
      <c r="H706" t="b">
        <v>0</v>
      </c>
      <c r="I706" t="s">
        <v>146</v>
      </c>
      <c r="J706" s="22" t="e">
        <v>#N/A</v>
      </c>
    </row>
    <row r="707" spans="1:10" x14ac:dyDescent="0.25">
      <c r="A707" t="s">
        <v>195</v>
      </c>
      <c r="B707" t="s">
        <v>932</v>
      </c>
      <c r="C707" t="s">
        <v>149</v>
      </c>
      <c r="D707" t="s">
        <v>79</v>
      </c>
      <c r="E707" s="21">
        <v>42156</v>
      </c>
      <c r="F707">
        <v>155.1</v>
      </c>
      <c r="G707" t="b">
        <v>1</v>
      </c>
      <c r="H707" t="b">
        <v>0</v>
      </c>
      <c r="I707" t="s">
        <v>146</v>
      </c>
      <c r="J707" s="22" t="e">
        <v>#N/A</v>
      </c>
    </row>
    <row r="708" spans="1:10" x14ac:dyDescent="0.25">
      <c r="A708" t="s">
        <v>156</v>
      </c>
      <c r="B708" t="s">
        <v>933</v>
      </c>
      <c r="C708" t="s">
        <v>149</v>
      </c>
      <c r="D708" t="s">
        <v>79</v>
      </c>
      <c r="E708" s="21">
        <v>41974</v>
      </c>
      <c r="F708">
        <v>47.1</v>
      </c>
      <c r="G708" t="b">
        <v>1</v>
      </c>
      <c r="H708" t="b">
        <v>0</v>
      </c>
      <c r="I708" t="s">
        <v>146</v>
      </c>
      <c r="J708" s="22" t="e">
        <v>#N/A</v>
      </c>
    </row>
    <row r="709" spans="1:10" x14ac:dyDescent="0.25">
      <c r="A709" t="s">
        <v>156</v>
      </c>
      <c r="B709" t="s">
        <v>934</v>
      </c>
      <c r="C709" t="s">
        <v>149</v>
      </c>
      <c r="D709" t="s">
        <v>79</v>
      </c>
      <c r="E709" s="21">
        <v>30651</v>
      </c>
      <c r="F709">
        <v>38.24</v>
      </c>
      <c r="G709" t="b">
        <v>1</v>
      </c>
      <c r="H709" t="b">
        <v>0</v>
      </c>
      <c r="I709" t="s">
        <v>146</v>
      </c>
      <c r="J709" s="22" t="e">
        <v>#N/A</v>
      </c>
    </row>
    <row r="710" spans="1:10" x14ac:dyDescent="0.25">
      <c r="A710" t="s">
        <v>153</v>
      </c>
      <c r="B710" t="s">
        <v>935</v>
      </c>
      <c r="C710" t="s">
        <v>149</v>
      </c>
      <c r="D710" t="s">
        <v>150</v>
      </c>
      <c r="E710" s="21">
        <v>40909</v>
      </c>
      <c r="F710">
        <v>0.14000000000000001</v>
      </c>
      <c r="G710" t="b">
        <v>1</v>
      </c>
      <c r="H710" t="b">
        <v>0</v>
      </c>
      <c r="I710" t="s">
        <v>146</v>
      </c>
      <c r="J710" s="22" t="e">
        <v>#N/A</v>
      </c>
    </row>
    <row r="711" spans="1:10" x14ac:dyDescent="0.25">
      <c r="A711" t="s">
        <v>151</v>
      </c>
      <c r="B711" t="s">
        <v>936</v>
      </c>
      <c r="C711" t="s">
        <v>144</v>
      </c>
      <c r="D711" t="s">
        <v>260</v>
      </c>
      <c r="E711" s="21">
        <v>31017</v>
      </c>
      <c r="F711">
        <v>268</v>
      </c>
      <c r="G711" t="b">
        <v>1</v>
      </c>
      <c r="H711" t="b">
        <v>0</v>
      </c>
      <c r="I711" t="s">
        <v>146</v>
      </c>
      <c r="J711" s="22" t="e">
        <v>#N/A</v>
      </c>
    </row>
    <row r="712" spans="1:10" x14ac:dyDescent="0.25">
      <c r="A712" t="s">
        <v>195</v>
      </c>
      <c r="B712" t="s">
        <v>940</v>
      </c>
      <c r="C712" t="s">
        <v>163</v>
      </c>
      <c r="D712" t="s">
        <v>169</v>
      </c>
      <c r="E712" s="21">
        <v>38869</v>
      </c>
      <c r="F712">
        <v>48.71</v>
      </c>
      <c r="G712" t="b">
        <v>1</v>
      </c>
      <c r="H712" t="b">
        <v>0</v>
      </c>
      <c r="I712" t="s">
        <v>146</v>
      </c>
      <c r="J712" s="22" t="e">
        <v>#N/A</v>
      </c>
    </row>
    <row r="713" spans="1:10" x14ac:dyDescent="0.25">
      <c r="A713" t="s">
        <v>195</v>
      </c>
      <c r="B713" t="s">
        <v>941</v>
      </c>
      <c r="C713" t="s">
        <v>163</v>
      </c>
      <c r="D713" t="s">
        <v>169</v>
      </c>
      <c r="E713" s="21">
        <v>37165</v>
      </c>
      <c r="F713">
        <v>48.04</v>
      </c>
      <c r="G713" t="b">
        <v>1</v>
      </c>
      <c r="H713" t="b">
        <v>0</v>
      </c>
      <c r="I713" t="s">
        <v>146</v>
      </c>
      <c r="J713" s="22" t="e">
        <v>#N/A</v>
      </c>
    </row>
    <row r="714" spans="1:10" x14ac:dyDescent="0.25">
      <c r="A714" t="s">
        <v>195</v>
      </c>
      <c r="B714" t="s">
        <v>942</v>
      </c>
      <c r="C714" t="s">
        <v>163</v>
      </c>
      <c r="D714" t="s">
        <v>169</v>
      </c>
      <c r="E714" s="21">
        <v>34335</v>
      </c>
      <c r="F714">
        <v>36.409999999999997</v>
      </c>
      <c r="G714" t="b">
        <v>1</v>
      </c>
      <c r="H714" t="b">
        <v>0</v>
      </c>
      <c r="I714" t="s">
        <v>146</v>
      </c>
      <c r="J714" s="22" t="e">
        <v>#N/A</v>
      </c>
    </row>
    <row r="715" spans="1:10" x14ac:dyDescent="0.25">
      <c r="A715" t="s">
        <v>147</v>
      </c>
      <c r="B715" t="s">
        <v>943</v>
      </c>
      <c r="C715" t="s">
        <v>144</v>
      </c>
      <c r="D715" t="s">
        <v>28</v>
      </c>
      <c r="E715" s="21">
        <v>41153</v>
      </c>
      <c r="F715">
        <v>2.1</v>
      </c>
      <c r="G715" t="b">
        <v>1</v>
      </c>
      <c r="H715" t="b">
        <v>0</v>
      </c>
      <c r="I715" t="s">
        <v>146</v>
      </c>
      <c r="J715" s="22" t="e">
        <v>#N/A</v>
      </c>
    </row>
    <row r="716" spans="1:10" x14ac:dyDescent="0.25">
      <c r="A716" t="s">
        <v>156</v>
      </c>
      <c r="B716" t="s">
        <v>944</v>
      </c>
      <c r="C716" t="s">
        <v>149</v>
      </c>
      <c r="D716" t="s">
        <v>150</v>
      </c>
      <c r="E716" s="21">
        <v>41609</v>
      </c>
      <c r="F716">
        <v>1</v>
      </c>
      <c r="G716" t="b">
        <v>1</v>
      </c>
      <c r="H716" t="b">
        <v>0</v>
      </c>
      <c r="I716" t="s">
        <v>146</v>
      </c>
      <c r="J716" s="22" t="e">
        <v>#N/A</v>
      </c>
    </row>
    <row r="717" spans="1:10" x14ac:dyDescent="0.25">
      <c r="A717" t="s">
        <v>156</v>
      </c>
      <c r="B717" t="s">
        <v>945</v>
      </c>
      <c r="C717" t="s">
        <v>149</v>
      </c>
      <c r="D717" t="s">
        <v>150</v>
      </c>
      <c r="E717" s="21">
        <v>41275</v>
      </c>
      <c r="F717">
        <v>1.5</v>
      </c>
      <c r="G717" t="b">
        <v>1</v>
      </c>
      <c r="H717" t="b">
        <v>0</v>
      </c>
      <c r="I717" t="s">
        <v>146</v>
      </c>
      <c r="J717" s="22" t="e">
        <v>#N/A</v>
      </c>
    </row>
    <row r="718" spans="1:10" x14ac:dyDescent="0.25">
      <c r="A718" t="s">
        <v>156</v>
      </c>
      <c r="B718" t="s">
        <v>946</v>
      </c>
      <c r="C718" t="s">
        <v>149</v>
      </c>
      <c r="D718" t="s">
        <v>150</v>
      </c>
      <c r="E718" s="21">
        <v>41275</v>
      </c>
      <c r="F718">
        <v>3</v>
      </c>
      <c r="G718" t="b">
        <v>1</v>
      </c>
      <c r="H718" t="b">
        <v>0</v>
      </c>
      <c r="I718" t="s">
        <v>146</v>
      </c>
      <c r="J718" s="22" t="e">
        <v>#N/A</v>
      </c>
    </row>
    <row r="719" spans="1:10" x14ac:dyDescent="0.25">
      <c r="A719" t="s">
        <v>156</v>
      </c>
      <c r="B719" t="s">
        <v>947</v>
      </c>
      <c r="C719" t="s">
        <v>149</v>
      </c>
      <c r="D719" t="s">
        <v>150</v>
      </c>
      <c r="E719" s="21">
        <v>41426</v>
      </c>
      <c r="F719">
        <v>3.5</v>
      </c>
      <c r="G719" t="b">
        <v>1</v>
      </c>
      <c r="H719" t="b">
        <v>0</v>
      </c>
      <c r="I719" t="s">
        <v>146</v>
      </c>
      <c r="J719" s="22" t="e">
        <v>#N/A</v>
      </c>
    </row>
    <row r="720" spans="1:10" x14ac:dyDescent="0.25">
      <c r="A720" t="s">
        <v>156</v>
      </c>
      <c r="B720" t="s">
        <v>948</v>
      </c>
      <c r="C720" t="s">
        <v>149</v>
      </c>
      <c r="D720" t="s">
        <v>150</v>
      </c>
      <c r="E720" s="21">
        <v>41214</v>
      </c>
      <c r="F720">
        <v>1.5</v>
      </c>
      <c r="G720" t="b">
        <v>1</v>
      </c>
      <c r="H720" t="b">
        <v>0</v>
      </c>
      <c r="I720" t="s">
        <v>146</v>
      </c>
      <c r="J720" s="22" t="e">
        <v>#N/A</v>
      </c>
    </row>
    <row r="721" spans="1:10" x14ac:dyDescent="0.25">
      <c r="A721" t="s">
        <v>156</v>
      </c>
      <c r="B721" t="s">
        <v>949</v>
      </c>
      <c r="C721" t="s">
        <v>149</v>
      </c>
      <c r="D721" t="s">
        <v>150</v>
      </c>
      <c r="E721" s="21">
        <v>41275</v>
      </c>
      <c r="F721">
        <v>2.5</v>
      </c>
      <c r="G721" t="b">
        <v>1</v>
      </c>
      <c r="H721" t="b">
        <v>0</v>
      </c>
      <c r="I721" t="s">
        <v>146</v>
      </c>
      <c r="J721" s="22" t="e">
        <v>#N/A</v>
      </c>
    </row>
    <row r="722" spans="1:10" x14ac:dyDescent="0.25">
      <c r="A722" t="s">
        <v>156</v>
      </c>
      <c r="B722" t="s">
        <v>950</v>
      </c>
      <c r="C722" t="s">
        <v>149</v>
      </c>
      <c r="D722" t="s">
        <v>150</v>
      </c>
      <c r="E722" s="21">
        <v>42401</v>
      </c>
      <c r="F722">
        <v>6</v>
      </c>
      <c r="G722" t="b">
        <v>1</v>
      </c>
      <c r="H722" t="b">
        <v>0</v>
      </c>
      <c r="I722" t="s">
        <v>146</v>
      </c>
      <c r="J722" s="22" t="e">
        <v>#N/A</v>
      </c>
    </row>
    <row r="723" spans="1:10" x14ac:dyDescent="0.25">
      <c r="A723" t="s">
        <v>156</v>
      </c>
      <c r="B723" t="s">
        <v>951</v>
      </c>
      <c r="C723" t="s">
        <v>149</v>
      </c>
      <c r="D723" t="s">
        <v>150</v>
      </c>
      <c r="E723" s="21">
        <v>41426</v>
      </c>
      <c r="F723">
        <v>2</v>
      </c>
      <c r="G723" t="b">
        <v>1</v>
      </c>
      <c r="H723" t="b">
        <v>0</v>
      </c>
      <c r="I723" t="s">
        <v>146</v>
      </c>
      <c r="J723" s="22" t="e">
        <v>#N/A</v>
      </c>
    </row>
    <row r="724" spans="1:10" x14ac:dyDescent="0.25">
      <c r="A724" t="s">
        <v>156</v>
      </c>
      <c r="B724" t="s">
        <v>952</v>
      </c>
      <c r="C724" t="s">
        <v>149</v>
      </c>
      <c r="D724" t="s">
        <v>150</v>
      </c>
      <c r="E724" s="21">
        <v>42430</v>
      </c>
      <c r="F724">
        <v>1</v>
      </c>
      <c r="G724" t="b">
        <v>1</v>
      </c>
      <c r="H724" t="b">
        <v>0</v>
      </c>
      <c r="I724" t="s">
        <v>146</v>
      </c>
      <c r="J724" s="22" t="e">
        <v>#N/A</v>
      </c>
    </row>
    <row r="725" spans="1:10" x14ac:dyDescent="0.25">
      <c r="A725" t="s">
        <v>156</v>
      </c>
      <c r="B725" t="s">
        <v>953</v>
      </c>
      <c r="C725" t="s">
        <v>149</v>
      </c>
      <c r="D725" t="s">
        <v>150</v>
      </c>
      <c r="E725" s="21">
        <v>42614</v>
      </c>
      <c r="F725">
        <v>1</v>
      </c>
      <c r="G725" t="b">
        <v>1</v>
      </c>
      <c r="H725" t="b">
        <v>0</v>
      </c>
      <c r="I725" t="s">
        <v>146</v>
      </c>
      <c r="J725" s="22" t="e">
        <v>#N/A</v>
      </c>
    </row>
    <row r="726" spans="1:10" x14ac:dyDescent="0.25">
      <c r="A726" t="s">
        <v>156</v>
      </c>
      <c r="B726" t="s">
        <v>954</v>
      </c>
      <c r="C726" t="s">
        <v>149</v>
      </c>
      <c r="D726" t="s">
        <v>150</v>
      </c>
      <c r="E726" s="21">
        <v>42675</v>
      </c>
      <c r="F726">
        <v>2</v>
      </c>
      <c r="G726" t="b">
        <v>1</v>
      </c>
      <c r="H726" t="b">
        <v>0</v>
      </c>
      <c r="I726" t="s">
        <v>146</v>
      </c>
      <c r="J726" s="22" t="e">
        <v>#N/A</v>
      </c>
    </row>
    <row r="727" spans="1:10" x14ac:dyDescent="0.25">
      <c r="A727" t="s">
        <v>156</v>
      </c>
      <c r="B727" t="s">
        <v>955</v>
      </c>
      <c r="C727" t="s">
        <v>149</v>
      </c>
      <c r="D727" t="s">
        <v>150</v>
      </c>
      <c r="E727" s="21">
        <v>31291</v>
      </c>
      <c r="F727">
        <v>33.6</v>
      </c>
      <c r="G727" t="b">
        <v>1</v>
      </c>
      <c r="H727" t="b">
        <v>0</v>
      </c>
      <c r="I727" t="s">
        <v>146</v>
      </c>
      <c r="J727" s="22" t="e">
        <v>#N/A</v>
      </c>
    </row>
    <row r="728" spans="1:10" x14ac:dyDescent="0.25">
      <c r="A728" t="s">
        <v>156</v>
      </c>
      <c r="B728" t="s">
        <v>956</v>
      </c>
      <c r="C728" t="s">
        <v>163</v>
      </c>
      <c r="D728" t="s">
        <v>169</v>
      </c>
      <c r="E728" s="21">
        <v>39326</v>
      </c>
      <c r="F728">
        <v>47.39</v>
      </c>
      <c r="G728" t="b">
        <v>1</v>
      </c>
      <c r="H728" t="b">
        <v>0</v>
      </c>
      <c r="I728" t="s">
        <v>146</v>
      </c>
      <c r="J728" s="22" t="e">
        <v>#N/A</v>
      </c>
    </row>
    <row r="729" spans="1:10" x14ac:dyDescent="0.25">
      <c r="A729" t="s">
        <v>153</v>
      </c>
      <c r="B729" t="s">
        <v>957</v>
      </c>
      <c r="C729" t="s">
        <v>149</v>
      </c>
      <c r="D729" t="s">
        <v>79</v>
      </c>
      <c r="E729" s="21">
        <v>40179</v>
      </c>
      <c r="F729">
        <v>63</v>
      </c>
      <c r="G729" t="b">
        <v>1</v>
      </c>
      <c r="H729" t="b">
        <v>0</v>
      </c>
      <c r="I729" t="s">
        <v>146</v>
      </c>
      <c r="J729" s="22" t="e">
        <v>#N/A</v>
      </c>
    </row>
    <row r="730" spans="1:10" x14ac:dyDescent="0.25">
      <c r="A730" t="s">
        <v>228</v>
      </c>
      <c r="B730" t="s">
        <v>958</v>
      </c>
      <c r="C730" t="s">
        <v>163</v>
      </c>
      <c r="D730" t="s">
        <v>169</v>
      </c>
      <c r="E730" s="21">
        <v>39600</v>
      </c>
      <c r="F730">
        <v>171</v>
      </c>
      <c r="G730" t="b">
        <v>1</v>
      </c>
      <c r="H730" t="b">
        <v>0</v>
      </c>
      <c r="I730" t="s">
        <v>146</v>
      </c>
      <c r="J730" s="22" t="e">
        <v>#N/A</v>
      </c>
    </row>
    <row r="731" spans="1:10" x14ac:dyDescent="0.25">
      <c r="A731" t="s">
        <v>228</v>
      </c>
      <c r="B731" t="s">
        <v>959</v>
      </c>
      <c r="C731" t="s">
        <v>163</v>
      </c>
      <c r="D731" t="s">
        <v>169</v>
      </c>
      <c r="E731" s="21">
        <v>37135</v>
      </c>
      <c r="F731">
        <v>45.4</v>
      </c>
      <c r="G731" t="b">
        <v>1</v>
      </c>
      <c r="H731" t="b">
        <v>0</v>
      </c>
      <c r="I731" t="s">
        <v>146</v>
      </c>
      <c r="J731" s="22" t="e">
        <v>#N/A</v>
      </c>
    </row>
    <row r="732" spans="1:10" x14ac:dyDescent="0.25">
      <c r="A732" t="s">
        <v>228</v>
      </c>
      <c r="B732" t="s">
        <v>960</v>
      </c>
      <c r="C732" t="s">
        <v>163</v>
      </c>
      <c r="D732" t="s">
        <v>169</v>
      </c>
      <c r="E732" s="21">
        <v>37135</v>
      </c>
      <c r="F732">
        <v>45</v>
      </c>
      <c r="G732" t="b">
        <v>1</v>
      </c>
      <c r="H732" t="b">
        <v>0</v>
      </c>
      <c r="I732" t="s">
        <v>146</v>
      </c>
      <c r="J732" s="22" t="e">
        <v>#N/A</v>
      </c>
    </row>
    <row r="733" spans="1:10" x14ac:dyDescent="0.25">
      <c r="A733" t="s">
        <v>377</v>
      </c>
      <c r="B733" t="s">
        <v>961</v>
      </c>
      <c r="C733" t="s">
        <v>144</v>
      </c>
      <c r="D733" t="s">
        <v>155</v>
      </c>
      <c r="E733" s="21">
        <v>39326</v>
      </c>
      <c r="F733">
        <v>10</v>
      </c>
      <c r="G733" t="b">
        <v>1</v>
      </c>
      <c r="H733" t="b">
        <v>0</v>
      </c>
      <c r="I733" t="s">
        <v>146</v>
      </c>
      <c r="J733" s="22" t="e">
        <v>#N/A</v>
      </c>
    </row>
    <row r="734" spans="1:10" x14ac:dyDescent="0.25">
      <c r="A734" t="s">
        <v>147</v>
      </c>
      <c r="B734" t="s">
        <v>962</v>
      </c>
      <c r="C734" t="s">
        <v>149</v>
      </c>
      <c r="D734" t="s">
        <v>150</v>
      </c>
      <c r="E734" s="21">
        <v>42644</v>
      </c>
      <c r="F734">
        <v>60</v>
      </c>
      <c r="G734" t="b">
        <v>1</v>
      </c>
      <c r="H734" t="b">
        <v>0</v>
      </c>
      <c r="I734" t="s">
        <v>146</v>
      </c>
      <c r="J734" s="22" t="e">
        <v>#N/A</v>
      </c>
    </row>
    <row r="735" spans="1:10" x14ac:dyDescent="0.25">
      <c r="A735" t="s">
        <v>320</v>
      </c>
      <c r="B735" t="s">
        <v>963</v>
      </c>
      <c r="C735" t="s">
        <v>149</v>
      </c>
      <c r="D735" t="s">
        <v>79</v>
      </c>
      <c r="E735" s="21">
        <v>42005</v>
      </c>
      <c r="F735">
        <v>10</v>
      </c>
      <c r="G735" t="b">
        <v>1</v>
      </c>
      <c r="H735" t="b">
        <v>0</v>
      </c>
      <c r="I735" t="s">
        <v>146</v>
      </c>
      <c r="J735" s="22" t="e">
        <v>#N/A</v>
      </c>
    </row>
    <row r="736" spans="1:10" x14ac:dyDescent="0.25">
      <c r="A736" t="s">
        <v>161</v>
      </c>
      <c r="B736" t="s">
        <v>964</v>
      </c>
      <c r="C736" t="s">
        <v>144</v>
      </c>
      <c r="D736" t="s">
        <v>155</v>
      </c>
      <c r="E736" s="21">
        <v>31656</v>
      </c>
      <c r="F736">
        <v>18.75</v>
      </c>
      <c r="G736" t="b">
        <v>1</v>
      </c>
      <c r="H736" t="b">
        <v>0</v>
      </c>
      <c r="I736" t="s">
        <v>146</v>
      </c>
      <c r="J736" s="22" t="e">
        <v>#N/A</v>
      </c>
    </row>
    <row r="737" spans="1:10" x14ac:dyDescent="0.25">
      <c r="A737" t="s">
        <v>147</v>
      </c>
      <c r="B737" t="s">
        <v>966</v>
      </c>
      <c r="C737" t="s">
        <v>163</v>
      </c>
      <c r="D737" t="s">
        <v>274</v>
      </c>
      <c r="E737" s="21">
        <v>38869</v>
      </c>
      <c r="F737">
        <v>6.2</v>
      </c>
      <c r="G737" t="b">
        <v>1</v>
      </c>
      <c r="H737" t="b">
        <v>0</v>
      </c>
      <c r="I737" t="s">
        <v>146</v>
      </c>
      <c r="J737" s="22" t="e">
        <v>#N/A</v>
      </c>
    </row>
    <row r="738" spans="1:10" x14ac:dyDescent="0.25">
      <c r="A738" t="s">
        <v>153</v>
      </c>
      <c r="B738" t="s">
        <v>967</v>
      </c>
      <c r="C738" t="s">
        <v>144</v>
      </c>
      <c r="D738" t="s">
        <v>167</v>
      </c>
      <c r="E738" s="21">
        <v>34425</v>
      </c>
      <c r="F738">
        <v>253.47</v>
      </c>
      <c r="G738" t="b">
        <v>1</v>
      </c>
      <c r="H738" t="b">
        <v>0</v>
      </c>
      <c r="I738" t="s">
        <v>146</v>
      </c>
      <c r="J738" s="22" t="e">
        <v>#N/A</v>
      </c>
    </row>
    <row r="739" spans="1:10" x14ac:dyDescent="0.25">
      <c r="A739" t="s">
        <v>142</v>
      </c>
      <c r="B739" t="s">
        <v>968</v>
      </c>
      <c r="C739" t="s">
        <v>144</v>
      </c>
      <c r="D739" t="s">
        <v>274</v>
      </c>
      <c r="E739" s="21">
        <v>39083</v>
      </c>
      <c r="F739">
        <v>96</v>
      </c>
      <c r="G739" t="b">
        <v>1</v>
      </c>
      <c r="H739" t="b">
        <v>0</v>
      </c>
      <c r="I739" t="s">
        <v>146</v>
      </c>
      <c r="J739" s="22" t="e">
        <v>#N/A</v>
      </c>
    </row>
    <row r="740" spans="1:10" x14ac:dyDescent="0.25">
      <c r="A740" t="s">
        <v>142</v>
      </c>
      <c r="B740" t="s">
        <v>969</v>
      </c>
      <c r="C740" t="s">
        <v>144</v>
      </c>
      <c r="D740" t="s">
        <v>274</v>
      </c>
      <c r="E740" s="21">
        <v>40634</v>
      </c>
      <c r="F740">
        <v>85</v>
      </c>
      <c r="G740" t="b">
        <v>1</v>
      </c>
      <c r="H740" t="b">
        <v>0</v>
      </c>
      <c r="I740" t="s">
        <v>146</v>
      </c>
      <c r="J740" s="22" t="e">
        <v>#N/A</v>
      </c>
    </row>
    <row r="741" spans="1:10" x14ac:dyDescent="0.25">
      <c r="A741" t="s">
        <v>142</v>
      </c>
      <c r="B741" t="s">
        <v>970</v>
      </c>
      <c r="C741" t="s">
        <v>163</v>
      </c>
      <c r="D741" t="s">
        <v>169</v>
      </c>
      <c r="E741" s="21">
        <v>40909</v>
      </c>
      <c r="F741">
        <v>85</v>
      </c>
      <c r="G741" t="b">
        <v>1</v>
      </c>
      <c r="H741" t="b">
        <v>0</v>
      </c>
      <c r="I741" t="s">
        <v>146</v>
      </c>
      <c r="J741" s="22" t="e">
        <v>#N/A</v>
      </c>
    </row>
    <row r="742" spans="1:10" x14ac:dyDescent="0.25">
      <c r="A742" t="s">
        <v>142</v>
      </c>
      <c r="B742" t="s">
        <v>971</v>
      </c>
      <c r="C742" t="s">
        <v>163</v>
      </c>
      <c r="D742" t="s">
        <v>169</v>
      </c>
      <c r="E742" s="21">
        <v>41153</v>
      </c>
      <c r="F742">
        <v>90</v>
      </c>
      <c r="G742" t="b">
        <v>1</v>
      </c>
      <c r="H742" t="b">
        <v>0</v>
      </c>
      <c r="I742" t="s">
        <v>146</v>
      </c>
      <c r="J742" s="22" t="e">
        <v>#N/A</v>
      </c>
    </row>
    <row r="743" spans="1:10" x14ac:dyDescent="0.25">
      <c r="A743" t="s">
        <v>142</v>
      </c>
      <c r="B743" t="s">
        <v>972</v>
      </c>
      <c r="C743" t="s">
        <v>163</v>
      </c>
      <c r="D743" t="s">
        <v>169</v>
      </c>
      <c r="E743" s="21">
        <v>41153</v>
      </c>
      <c r="F743">
        <v>89</v>
      </c>
      <c r="G743" t="b">
        <v>1</v>
      </c>
      <c r="H743" t="b">
        <v>0</v>
      </c>
      <c r="I743" t="s">
        <v>146</v>
      </c>
      <c r="J743" s="22" t="e">
        <v>#N/A</v>
      </c>
    </row>
    <row r="744" spans="1:10" x14ac:dyDescent="0.25">
      <c r="A744" t="s">
        <v>263</v>
      </c>
      <c r="B744" t="s">
        <v>973</v>
      </c>
      <c r="C744" t="s">
        <v>149</v>
      </c>
      <c r="D744" t="s">
        <v>214</v>
      </c>
      <c r="E744" s="21">
        <v>44531</v>
      </c>
      <c r="F744">
        <v>26</v>
      </c>
      <c r="G744" t="b">
        <v>1</v>
      </c>
      <c r="H744" t="b">
        <v>0</v>
      </c>
      <c r="I744" t="s">
        <v>146</v>
      </c>
      <c r="J744" s="22" t="e">
        <v>#N/A</v>
      </c>
    </row>
    <row r="745" spans="1:10" x14ac:dyDescent="0.25">
      <c r="A745" t="s">
        <v>156</v>
      </c>
      <c r="B745" t="s">
        <v>975</v>
      </c>
      <c r="C745" t="s">
        <v>149</v>
      </c>
      <c r="D745" t="s">
        <v>79</v>
      </c>
      <c r="E745" s="21">
        <v>43374</v>
      </c>
      <c r="F745">
        <v>27.39</v>
      </c>
      <c r="G745" t="b">
        <v>1</v>
      </c>
      <c r="H745" t="b">
        <v>0</v>
      </c>
      <c r="I745" t="s">
        <v>146</v>
      </c>
      <c r="J745" s="22" t="e">
        <v>#N/A</v>
      </c>
    </row>
    <row r="746" spans="1:10" x14ac:dyDescent="0.25">
      <c r="A746" t="s">
        <v>156</v>
      </c>
      <c r="B746" t="s">
        <v>976</v>
      </c>
      <c r="C746" t="s">
        <v>149</v>
      </c>
      <c r="D746" t="s">
        <v>79</v>
      </c>
      <c r="E746" s="21">
        <v>42370</v>
      </c>
      <c r="F746">
        <v>11.9</v>
      </c>
      <c r="G746" t="b">
        <v>1</v>
      </c>
      <c r="H746" t="b">
        <v>0</v>
      </c>
      <c r="I746" t="s">
        <v>146</v>
      </c>
      <c r="J746" s="22" t="e">
        <v>#N/A</v>
      </c>
    </row>
    <row r="747" spans="1:10" x14ac:dyDescent="0.25">
      <c r="A747" t="s">
        <v>161</v>
      </c>
      <c r="B747" t="s">
        <v>977</v>
      </c>
      <c r="C747" t="s">
        <v>149</v>
      </c>
      <c r="D747" t="s">
        <v>79</v>
      </c>
      <c r="E747" s="21">
        <v>38473</v>
      </c>
      <c r="F747">
        <v>18</v>
      </c>
      <c r="G747" t="b">
        <v>1</v>
      </c>
      <c r="H747" t="b">
        <v>0</v>
      </c>
      <c r="I747" t="s">
        <v>146</v>
      </c>
      <c r="J747" s="22" t="e">
        <v>#N/A</v>
      </c>
    </row>
    <row r="748" spans="1:10" x14ac:dyDescent="0.25">
      <c r="A748" t="s">
        <v>228</v>
      </c>
      <c r="B748" t="s">
        <v>978</v>
      </c>
      <c r="C748" t="s">
        <v>149</v>
      </c>
      <c r="D748" t="s">
        <v>79</v>
      </c>
      <c r="E748" s="21">
        <v>36251</v>
      </c>
      <c r="F748">
        <v>40.799999999999997</v>
      </c>
      <c r="G748" t="b">
        <v>1</v>
      </c>
      <c r="H748" t="b">
        <v>0</v>
      </c>
      <c r="I748" t="s">
        <v>146</v>
      </c>
      <c r="J748" s="22" t="e">
        <v>#N/A</v>
      </c>
    </row>
    <row r="749" spans="1:10" x14ac:dyDescent="0.25">
      <c r="A749" t="s">
        <v>228</v>
      </c>
      <c r="B749" t="s">
        <v>979</v>
      </c>
      <c r="C749" t="s">
        <v>149</v>
      </c>
      <c r="D749" t="s">
        <v>79</v>
      </c>
      <c r="E749" s="21">
        <v>36312</v>
      </c>
      <c r="F749">
        <v>1</v>
      </c>
      <c r="G749" t="b">
        <v>1</v>
      </c>
      <c r="H749" t="b">
        <v>0</v>
      </c>
      <c r="I749" t="s">
        <v>146</v>
      </c>
      <c r="J749" s="22" t="e">
        <v>#N/A</v>
      </c>
    </row>
    <row r="750" spans="1:10" x14ac:dyDescent="0.25">
      <c r="A750" t="s">
        <v>228</v>
      </c>
      <c r="B750" t="s">
        <v>980</v>
      </c>
      <c r="C750" t="s">
        <v>149</v>
      </c>
      <c r="D750" t="s">
        <v>79</v>
      </c>
      <c r="E750" s="21">
        <v>36312</v>
      </c>
      <c r="F750">
        <v>24.8</v>
      </c>
      <c r="G750" t="b">
        <v>1</v>
      </c>
      <c r="H750" t="b">
        <v>0</v>
      </c>
      <c r="I750" t="s">
        <v>146</v>
      </c>
      <c r="J750" s="22" t="e">
        <v>#N/A</v>
      </c>
    </row>
    <row r="751" spans="1:10" x14ac:dyDescent="0.25">
      <c r="A751" t="s">
        <v>228</v>
      </c>
      <c r="B751" t="s">
        <v>981</v>
      </c>
      <c r="C751" t="s">
        <v>149</v>
      </c>
      <c r="D751" t="s">
        <v>79</v>
      </c>
      <c r="E751" s="21">
        <v>36739</v>
      </c>
      <c r="F751">
        <v>16.8</v>
      </c>
      <c r="G751" t="b">
        <v>1</v>
      </c>
      <c r="H751" t="b">
        <v>0</v>
      </c>
      <c r="I751" t="s">
        <v>146</v>
      </c>
      <c r="J751" s="22" t="e">
        <v>#N/A</v>
      </c>
    </row>
    <row r="752" spans="1:10" x14ac:dyDescent="0.25">
      <c r="A752" t="s">
        <v>178</v>
      </c>
      <c r="B752" t="s">
        <v>982</v>
      </c>
      <c r="C752" t="s">
        <v>149</v>
      </c>
      <c r="D752" t="s">
        <v>214</v>
      </c>
      <c r="E752" s="21">
        <v>41275</v>
      </c>
      <c r="F752">
        <v>18</v>
      </c>
      <c r="G752" t="b">
        <v>1</v>
      </c>
      <c r="H752" t="b">
        <v>0</v>
      </c>
      <c r="I752" t="s">
        <v>146</v>
      </c>
      <c r="J752" s="22" t="e">
        <v>#N/A</v>
      </c>
    </row>
    <row r="753" spans="1:10" x14ac:dyDescent="0.25">
      <c r="A753" t="s">
        <v>178</v>
      </c>
      <c r="B753" t="s">
        <v>983</v>
      </c>
      <c r="C753" t="s">
        <v>149</v>
      </c>
      <c r="D753" t="s">
        <v>214</v>
      </c>
      <c r="E753" s="21">
        <v>41275</v>
      </c>
      <c r="F753">
        <v>20</v>
      </c>
      <c r="G753" t="b">
        <v>1</v>
      </c>
      <c r="H753" t="b">
        <v>0</v>
      </c>
      <c r="I753" t="s">
        <v>146</v>
      </c>
      <c r="J753" s="22" t="e">
        <v>#N/A</v>
      </c>
    </row>
    <row r="754" spans="1:10" x14ac:dyDescent="0.25">
      <c r="A754" t="s">
        <v>293</v>
      </c>
      <c r="B754" t="s">
        <v>984</v>
      </c>
      <c r="C754" t="s">
        <v>149</v>
      </c>
      <c r="D754" t="s">
        <v>150</v>
      </c>
      <c r="E754" s="21">
        <v>41974</v>
      </c>
      <c r="F754">
        <v>9</v>
      </c>
      <c r="G754" t="b">
        <v>1</v>
      </c>
      <c r="H754" t="b">
        <v>0</v>
      </c>
      <c r="I754" t="s">
        <v>146</v>
      </c>
      <c r="J754" s="22" t="e">
        <v>#N/A</v>
      </c>
    </row>
    <row r="755" spans="1:10" x14ac:dyDescent="0.25">
      <c r="A755" t="s">
        <v>151</v>
      </c>
      <c r="B755" t="s">
        <v>985</v>
      </c>
      <c r="C755" t="s">
        <v>149</v>
      </c>
      <c r="D755" t="s">
        <v>150</v>
      </c>
      <c r="E755" s="21">
        <v>42736</v>
      </c>
      <c r="F755">
        <v>9</v>
      </c>
      <c r="G755" t="b">
        <v>1</v>
      </c>
      <c r="H755" t="b">
        <v>0</v>
      </c>
      <c r="I755" t="s">
        <v>146</v>
      </c>
      <c r="J755" s="22" t="e">
        <v>#N/A</v>
      </c>
    </row>
    <row r="756" spans="1:10" x14ac:dyDescent="0.25">
      <c r="A756" t="s">
        <v>142</v>
      </c>
      <c r="B756" t="s">
        <v>986</v>
      </c>
      <c r="C756" t="s">
        <v>144</v>
      </c>
      <c r="D756" t="s">
        <v>155</v>
      </c>
      <c r="E756" s="21">
        <v>42248</v>
      </c>
      <c r="F756">
        <v>40</v>
      </c>
      <c r="G756" t="b">
        <v>1</v>
      </c>
      <c r="H756" t="b">
        <v>0</v>
      </c>
      <c r="I756" t="s">
        <v>146</v>
      </c>
      <c r="J756" s="22" t="e">
        <v>#N/A</v>
      </c>
    </row>
    <row r="757" spans="1:10" x14ac:dyDescent="0.25">
      <c r="A757" t="s">
        <v>181</v>
      </c>
      <c r="B757" t="s">
        <v>987</v>
      </c>
      <c r="C757" t="s">
        <v>163</v>
      </c>
      <c r="D757" t="s">
        <v>169</v>
      </c>
      <c r="E757" s="21">
        <v>39934</v>
      </c>
      <c r="F757">
        <v>158</v>
      </c>
      <c r="G757" t="b">
        <v>1</v>
      </c>
      <c r="H757" t="b">
        <v>0</v>
      </c>
      <c r="I757" t="s">
        <v>146</v>
      </c>
      <c r="J757" s="22" t="e">
        <v>#N/A</v>
      </c>
    </row>
    <row r="758" spans="1:10" x14ac:dyDescent="0.25">
      <c r="A758" t="s">
        <v>181</v>
      </c>
      <c r="B758" t="s">
        <v>988</v>
      </c>
      <c r="C758" t="s">
        <v>163</v>
      </c>
      <c r="D758" t="s">
        <v>169</v>
      </c>
      <c r="E758" s="21">
        <v>39934</v>
      </c>
      <c r="F758">
        <v>155</v>
      </c>
      <c r="G758" t="b">
        <v>1</v>
      </c>
      <c r="H758" t="b">
        <v>0</v>
      </c>
      <c r="I758" t="s">
        <v>146</v>
      </c>
      <c r="J758" s="22" t="e">
        <v>#N/A</v>
      </c>
    </row>
    <row r="759" spans="1:10" x14ac:dyDescent="0.25">
      <c r="A759" t="s">
        <v>181</v>
      </c>
      <c r="B759" t="s">
        <v>989</v>
      </c>
      <c r="C759" t="s">
        <v>144</v>
      </c>
      <c r="D759" t="s">
        <v>167</v>
      </c>
      <c r="E759" s="21">
        <v>31503</v>
      </c>
      <c r="F759">
        <v>582.51</v>
      </c>
      <c r="G759" t="b">
        <v>1</v>
      </c>
      <c r="H759" t="b">
        <v>0</v>
      </c>
      <c r="I759" t="s">
        <v>146</v>
      </c>
      <c r="J759" s="22" t="e">
        <v>#N/A</v>
      </c>
    </row>
    <row r="760" spans="1:10" x14ac:dyDescent="0.25">
      <c r="A760" t="s">
        <v>142</v>
      </c>
      <c r="B760" t="s">
        <v>990</v>
      </c>
      <c r="C760" t="s">
        <v>163</v>
      </c>
      <c r="D760" t="s">
        <v>169</v>
      </c>
      <c r="E760" s="21">
        <v>36251</v>
      </c>
      <c r="F760">
        <v>52.2</v>
      </c>
      <c r="G760" t="b">
        <v>1</v>
      </c>
      <c r="H760" t="b">
        <v>0</v>
      </c>
      <c r="I760" t="s">
        <v>146</v>
      </c>
      <c r="J760" s="22" t="e">
        <v>#N/A</v>
      </c>
    </row>
    <row r="761" spans="1:10" x14ac:dyDescent="0.25">
      <c r="A761" t="s">
        <v>142</v>
      </c>
      <c r="B761" t="s">
        <v>991</v>
      </c>
      <c r="C761" t="s">
        <v>163</v>
      </c>
      <c r="D761" t="s">
        <v>169</v>
      </c>
      <c r="E761" s="21">
        <v>36251</v>
      </c>
      <c r="F761">
        <v>28</v>
      </c>
      <c r="G761" t="b">
        <v>1</v>
      </c>
      <c r="H761" t="b">
        <v>0</v>
      </c>
      <c r="I761" t="s">
        <v>146</v>
      </c>
      <c r="J761" s="22" t="e">
        <v>#N/A</v>
      </c>
    </row>
    <row r="762" spans="1:10" x14ac:dyDescent="0.25">
      <c r="A762" t="s">
        <v>142</v>
      </c>
      <c r="B762" t="s">
        <v>992</v>
      </c>
      <c r="C762" t="s">
        <v>144</v>
      </c>
      <c r="D762" t="s">
        <v>274</v>
      </c>
      <c r="E762" s="21">
        <v>37681</v>
      </c>
      <c r="F762">
        <v>47</v>
      </c>
      <c r="G762" t="b">
        <v>1</v>
      </c>
      <c r="H762" t="b">
        <v>0</v>
      </c>
      <c r="I762" t="s">
        <v>146</v>
      </c>
      <c r="J762" s="22" t="e">
        <v>#N/A</v>
      </c>
    </row>
    <row r="763" spans="1:10" x14ac:dyDescent="0.25">
      <c r="A763" t="s">
        <v>142</v>
      </c>
      <c r="B763" t="s">
        <v>993</v>
      </c>
      <c r="C763" t="s">
        <v>144</v>
      </c>
      <c r="D763" t="s">
        <v>274</v>
      </c>
      <c r="E763" s="21">
        <v>37681</v>
      </c>
      <c r="F763">
        <v>47</v>
      </c>
      <c r="G763" t="b">
        <v>1</v>
      </c>
      <c r="H763" t="b">
        <v>0</v>
      </c>
      <c r="I763" t="s">
        <v>146</v>
      </c>
      <c r="J763" s="22" t="e">
        <v>#N/A</v>
      </c>
    </row>
    <row r="764" spans="1:10" x14ac:dyDescent="0.25">
      <c r="A764" t="s">
        <v>181</v>
      </c>
      <c r="B764" t="s">
        <v>994</v>
      </c>
      <c r="C764" t="s">
        <v>163</v>
      </c>
      <c r="D764" t="s">
        <v>169</v>
      </c>
      <c r="E764" s="21">
        <v>37135</v>
      </c>
      <c r="F764">
        <v>40</v>
      </c>
      <c r="G764" t="b">
        <v>1</v>
      </c>
      <c r="H764" t="b">
        <v>0</v>
      </c>
      <c r="I764" t="s">
        <v>146</v>
      </c>
      <c r="J764" s="22" t="e">
        <v>#N/A</v>
      </c>
    </row>
    <row r="765" spans="1:10" x14ac:dyDescent="0.25">
      <c r="A765" t="s">
        <v>181</v>
      </c>
      <c r="B765" t="s">
        <v>995</v>
      </c>
      <c r="C765" t="s">
        <v>163</v>
      </c>
      <c r="D765" t="s">
        <v>169</v>
      </c>
      <c r="E765" s="21">
        <v>37135</v>
      </c>
      <c r="F765">
        <v>40</v>
      </c>
      <c r="G765" t="b">
        <v>1</v>
      </c>
      <c r="H765" t="b">
        <v>0</v>
      </c>
      <c r="I765" t="s">
        <v>146</v>
      </c>
      <c r="J765" s="22" t="e">
        <v>#N/A</v>
      </c>
    </row>
    <row r="766" spans="1:10" x14ac:dyDescent="0.25">
      <c r="A766" t="s">
        <v>181</v>
      </c>
      <c r="B766" t="s">
        <v>996</v>
      </c>
      <c r="C766" t="s">
        <v>163</v>
      </c>
      <c r="D766" t="s">
        <v>169</v>
      </c>
      <c r="E766" s="21">
        <v>37135</v>
      </c>
      <c r="F766">
        <v>40</v>
      </c>
      <c r="G766" t="b">
        <v>1</v>
      </c>
      <c r="H766" t="b">
        <v>0</v>
      </c>
      <c r="I766" t="s">
        <v>146</v>
      </c>
      <c r="J766" s="22" t="e">
        <v>#N/A</v>
      </c>
    </row>
    <row r="767" spans="1:10" x14ac:dyDescent="0.25">
      <c r="A767" t="s">
        <v>181</v>
      </c>
      <c r="B767" t="s">
        <v>997</v>
      </c>
      <c r="C767" t="s">
        <v>163</v>
      </c>
      <c r="D767" t="s">
        <v>169</v>
      </c>
      <c r="E767" s="21">
        <v>37135</v>
      </c>
      <c r="F767">
        <v>40</v>
      </c>
      <c r="G767" t="b">
        <v>1</v>
      </c>
      <c r="H767" t="b">
        <v>0</v>
      </c>
      <c r="I767" t="s">
        <v>146</v>
      </c>
      <c r="J767" s="22" t="e">
        <v>#N/A</v>
      </c>
    </row>
    <row r="768" spans="1:10" x14ac:dyDescent="0.25">
      <c r="A768" t="s">
        <v>181</v>
      </c>
      <c r="B768" t="s">
        <v>998</v>
      </c>
      <c r="C768" t="s">
        <v>163</v>
      </c>
      <c r="D768" t="s">
        <v>169</v>
      </c>
      <c r="E768" s="21">
        <v>37135</v>
      </c>
      <c r="F768">
        <v>40</v>
      </c>
      <c r="G768" t="b">
        <v>1</v>
      </c>
      <c r="H768" t="b">
        <v>0</v>
      </c>
      <c r="I768" t="s">
        <v>146</v>
      </c>
      <c r="J768" s="22" t="e">
        <v>#N/A</v>
      </c>
    </row>
    <row r="769" spans="1:10" x14ac:dyDescent="0.25">
      <c r="A769" t="s">
        <v>181</v>
      </c>
      <c r="B769" t="s">
        <v>999</v>
      </c>
      <c r="C769" t="s">
        <v>163</v>
      </c>
      <c r="D769" t="s">
        <v>169</v>
      </c>
      <c r="E769" s="21">
        <v>37135</v>
      </c>
      <c r="F769">
        <v>40</v>
      </c>
      <c r="G769" t="b">
        <v>1</v>
      </c>
      <c r="H769" t="b">
        <v>0</v>
      </c>
      <c r="I769" t="s">
        <v>146</v>
      </c>
      <c r="J769" s="22" t="e">
        <v>#N/A</v>
      </c>
    </row>
    <row r="770" spans="1:10" x14ac:dyDescent="0.25">
      <c r="A770" t="s">
        <v>178</v>
      </c>
      <c r="B770" t="s">
        <v>1000</v>
      </c>
      <c r="C770" t="s">
        <v>144</v>
      </c>
      <c r="D770" t="s">
        <v>260</v>
      </c>
      <c r="E770" s="21">
        <v>25385</v>
      </c>
      <c r="F770">
        <v>818.1</v>
      </c>
      <c r="G770" t="b">
        <v>1</v>
      </c>
      <c r="H770" t="b">
        <v>0</v>
      </c>
      <c r="I770" t="s">
        <v>146</v>
      </c>
      <c r="J770" s="22" t="e">
        <v>#N/A</v>
      </c>
    </row>
    <row r="771" spans="1:10" x14ac:dyDescent="0.25">
      <c r="A771" t="s">
        <v>178</v>
      </c>
      <c r="B771" t="s">
        <v>1001</v>
      </c>
      <c r="C771" t="s">
        <v>144</v>
      </c>
      <c r="D771" t="s">
        <v>260</v>
      </c>
      <c r="E771" s="21">
        <v>25750</v>
      </c>
      <c r="F771">
        <v>818.1</v>
      </c>
      <c r="G771" t="b">
        <v>1</v>
      </c>
      <c r="H771" t="b">
        <v>0</v>
      </c>
      <c r="I771" t="s">
        <v>146</v>
      </c>
      <c r="J771" s="22" t="e">
        <v>#N/A</v>
      </c>
    </row>
    <row r="772" spans="1:10" x14ac:dyDescent="0.25">
      <c r="A772" t="s">
        <v>317</v>
      </c>
      <c r="B772" t="s">
        <v>1002</v>
      </c>
      <c r="C772" t="s">
        <v>149</v>
      </c>
      <c r="D772" t="s">
        <v>150</v>
      </c>
      <c r="E772" s="21">
        <v>42095</v>
      </c>
      <c r="F772">
        <v>320</v>
      </c>
      <c r="G772" t="b">
        <v>1</v>
      </c>
      <c r="H772" t="b">
        <v>0</v>
      </c>
      <c r="I772" t="s">
        <v>146</v>
      </c>
      <c r="J772" s="22" t="e">
        <v>#N/A</v>
      </c>
    </row>
    <row r="773" spans="1:10" x14ac:dyDescent="0.25">
      <c r="A773" t="s">
        <v>181</v>
      </c>
      <c r="B773" t="s">
        <v>1003</v>
      </c>
      <c r="C773" t="s">
        <v>163</v>
      </c>
      <c r="D773" t="s">
        <v>169</v>
      </c>
      <c r="E773" s="21">
        <v>37408</v>
      </c>
      <c r="F773">
        <v>64.5</v>
      </c>
      <c r="G773" t="b">
        <v>1</v>
      </c>
      <c r="H773" t="b">
        <v>0</v>
      </c>
      <c r="I773" t="s">
        <v>146</v>
      </c>
      <c r="J773" s="22" t="e">
        <v>#N/A</v>
      </c>
    </row>
    <row r="774" spans="1:10" x14ac:dyDescent="0.25">
      <c r="A774" t="s">
        <v>181</v>
      </c>
      <c r="B774" t="s">
        <v>1004</v>
      </c>
      <c r="C774" t="s">
        <v>163</v>
      </c>
      <c r="D774" t="s">
        <v>169</v>
      </c>
      <c r="E774" s="21">
        <v>37408</v>
      </c>
      <c r="F774">
        <v>64.5</v>
      </c>
      <c r="G774" t="b">
        <v>1</v>
      </c>
      <c r="H774" t="b">
        <v>0</v>
      </c>
      <c r="I774" t="s">
        <v>146</v>
      </c>
      <c r="J774" s="22" t="e">
        <v>#N/A</v>
      </c>
    </row>
    <row r="775" spans="1:10" x14ac:dyDescent="0.25">
      <c r="A775" t="s">
        <v>151</v>
      </c>
      <c r="B775" t="s">
        <v>1005</v>
      </c>
      <c r="C775" t="s">
        <v>163</v>
      </c>
      <c r="D775" t="s">
        <v>169</v>
      </c>
      <c r="E775" s="21">
        <v>37438</v>
      </c>
      <c r="F775">
        <v>11.4</v>
      </c>
      <c r="G775" t="b">
        <v>1</v>
      </c>
      <c r="H775" t="b">
        <v>0</v>
      </c>
      <c r="I775" t="s">
        <v>146</v>
      </c>
      <c r="J775" s="22" t="e">
        <v>#N/A</v>
      </c>
    </row>
    <row r="776" spans="1:10" x14ac:dyDescent="0.25">
      <c r="A776" t="s">
        <v>151</v>
      </c>
      <c r="B776" t="s">
        <v>1006</v>
      </c>
      <c r="C776" t="s">
        <v>163</v>
      </c>
      <c r="D776" t="s">
        <v>169</v>
      </c>
      <c r="E776" s="21">
        <v>37438</v>
      </c>
      <c r="F776">
        <v>11.4</v>
      </c>
      <c r="G776" t="b">
        <v>1</v>
      </c>
      <c r="H776" t="b">
        <v>0</v>
      </c>
      <c r="I776" t="s">
        <v>146</v>
      </c>
      <c r="J776" s="22" t="e">
        <v>#N/A</v>
      </c>
    </row>
    <row r="777" spans="1:10" x14ac:dyDescent="0.25">
      <c r="A777" t="s">
        <v>151</v>
      </c>
      <c r="B777" t="s">
        <v>1007</v>
      </c>
      <c r="C777" t="s">
        <v>163</v>
      </c>
      <c r="D777" t="s">
        <v>169</v>
      </c>
      <c r="E777" s="21">
        <v>37438</v>
      </c>
      <c r="F777">
        <v>11.4</v>
      </c>
      <c r="G777" t="b">
        <v>1</v>
      </c>
      <c r="H777" t="b">
        <v>0</v>
      </c>
      <c r="I777" t="s">
        <v>146</v>
      </c>
      <c r="J777" s="22" t="e">
        <v>#N/A</v>
      </c>
    </row>
    <row r="778" spans="1:10" x14ac:dyDescent="0.25">
      <c r="A778" t="s">
        <v>151</v>
      </c>
      <c r="B778" t="s">
        <v>1008</v>
      </c>
      <c r="C778" t="s">
        <v>163</v>
      </c>
      <c r="D778" t="s">
        <v>169</v>
      </c>
      <c r="E778" s="21">
        <v>37438</v>
      </c>
      <c r="F778">
        <v>11.4</v>
      </c>
      <c r="G778" t="b">
        <v>1</v>
      </c>
      <c r="H778" t="b">
        <v>0</v>
      </c>
      <c r="I778" t="s">
        <v>146</v>
      </c>
      <c r="J778" s="22" t="e">
        <v>#N/A</v>
      </c>
    </row>
    <row r="779" spans="1:10" x14ac:dyDescent="0.25">
      <c r="A779" t="s">
        <v>142</v>
      </c>
      <c r="B779" t="s">
        <v>1009</v>
      </c>
      <c r="C779" t="s">
        <v>144</v>
      </c>
      <c r="D779" t="s">
        <v>155</v>
      </c>
      <c r="E779" s="21">
        <v>41821</v>
      </c>
      <c r="F779">
        <v>6</v>
      </c>
      <c r="G779" t="b">
        <v>1</v>
      </c>
      <c r="H779" t="b">
        <v>0</v>
      </c>
      <c r="I779" t="s">
        <v>146</v>
      </c>
      <c r="J779" s="22" t="e">
        <v>#N/A</v>
      </c>
    </row>
    <row r="780" spans="1:10" x14ac:dyDescent="0.25">
      <c r="A780" t="s">
        <v>142</v>
      </c>
      <c r="B780" t="s">
        <v>1010</v>
      </c>
      <c r="C780" t="s">
        <v>144</v>
      </c>
      <c r="D780" t="s">
        <v>155</v>
      </c>
      <c r="E780" s="21">
        <v>41821</v>
      </c>
      <c r="F780">
        <v>6</v>
      </c>
      <c r="G780" t="b">
        <v>1</v>
      </c>
      <c r="H780" t="b">
        <v>0</v>
      </c>
      <c r="I780" t="s">
        <v>146</v>
      </c>
      <c r="J780" s="22" t="e">
        <v>#N/A</v>
      </c>
    </row>
    <row r="781" spans="1:10" x14ac:dyDescent="0.25">
      <c r="A781" t="s">
        <v>153</v>
      </c>
      <c r="B781" t="s">
        <v>1011</v>
      </c>
      <c r="C781" t="s">
        <v>163</v>
      </c>
      <c r="D781" t="s">
        <v>169</v>
      </c>
      <c r="E781" s="21">
        <v>29891</v>
      </c>
      <c r="F781">
        <v>88.9</v>
      </c>
      <c r="G781" t="b">
        <v>1</v>
      </c>
      <c r="H781" t="b">
        <v>0</v>
      </c>
      <c r="I781" t="s">
        <v>146</v>
      </c>
      <c r="J781" s="22" t="e">
        <v>#N/A</v>
      </c>
    </row>
    <row r="782" spans="1:10" x14ac:dyDescent="0.25">
      <c r="A782" t="s">
        <v>153</v>
      </c>
      <c r="B782" t="s">
        <v>1012</v>
      </c>
      <c r="C782" t="s">
        <v>163</v>
      </c>
      <c r="D782" t="s">
        <v>169</v>
      </c>
      <c r="E782" s="21">
        <v>29891</v>
      </c>
      <c r="F782">
        <v>88.9</v>
      </c>
      <c r="G782" t="b">
        <v>1</v>
      </c>
      <c r="H782" t="b">
        <v>0</v>
      </c>
      <c r="I782" t="s">
        <v>146</v>
      </c>
      <c r="J782" s="22" t="e">
        <v>#N/A</v>
      </c>
    </row>
    <row r="783" spans="1:10" x14ac:dyDescent="0.25">
      <c r="A783" t="s">
        <v>153</v>
      </c>
      <c r="B783" t="s">
        <v>1013</v>
      </c>
      <c r="C783" t="s">
        <v>144</v>
      </c>
      <c r="D783" t="s">
        <v>167</v>
      </c>
      <c r="E783" s="21">
        <v>37469</v>
      </c>
      <c r="F783">
        <v>270</v>
      </c>
      <c r="G783" t="b">
        <v>1</v>
      </c>
      <c r="H783" t="b">
        <v>0</v>
      </c>
      <c r="I783" t="s">
        <v>146</v>
      </c>
      <c r="J783" s="22" t="e">
        <v>#N/A</v>
      </c>
    </row>
    <row r="784" spans="1:10" x14ac:dyDescent="0.25">
      <c r="A784" t="s">
        <v>153</v>
      </c>
      <c r="B784" t="s">
        <v>1014</v>
      </c>
      <c r="C784" t="s">
        <v>163</v>
      </c>
      <c r="D784" t="s">
        <v>169</v>
      </c>
      <c r="E784" s="21">
        <v>30803</v>
      </c>
      <c r="F784">
        <v>129.1</v>
      </c>
      <c r="G784" t="b">
        <v>1</v>
      </c>
      <c r="H784" t="b">
        <v>0</v>
      </c>
      <c r="I784" t="s">
        <v>146</v>
      </c>
      <c r="J784" s="22" t="e">
        <v>#N/A</v>
      </c>
    </row>
    <row r="785" spans="1:10" x14ac:dyDescent="0.25">
      <c r="A785" t="s">
        <v>153</v>
      </c>
      <c r="B785" t="s">
        <v>1015</v>
      </c>
      <c r="C785" t="s">
        <v>163</v>
      </c>
      <c r="D785" t="s">
        <v>169</v>
      </c>
      <c r="E785" s="21">
        <v>30803</v>
      </c>
      <c r="F785">
        <v>129.1</v>
      </c>
      <c r="G785" t="b">
        <v>1</v>
      </c>
      <c r="H785" t="b">
        <v>0</v>
      </c>
      <c r="I785" t="s">
        <v>146</v>
      </c>
      <c r="J785" s="22" t="e">
        <v>#N/A</v>
      </c>
    </row>
    <row r="786" spans="1:10" x14ac:dyDescent="0.25">
      <c r="A786" t="s">
        <v>153</v>
      </c>
      <c r="B786" t="s">
        <v>1016</v>
      </c>
      <c r="C786" t="s">
        <v>163</v>
      </c>
      <c r="D786" t="s">
        <v>169</v>
      </c>
      <c r="E786" s="21">
        <v>37073</v>
      </c>
      <c r="F786">
        <v>58.9</v>
      </c>
      <c r="G786" t="b">
        <v>1</v>
      </c>
      <c r="H786" t="b">
        <v>0</v>
      </c>
      <c r="I786" t="s">
        <v>146</v>
      </c>
      <c r="J786" s="22" t="e">
        <v>#N/A</v>
      </c>
    </row>
    <row r="787" spans="1:10" x14ac:dyDescent="0.25">
      <c r="A787" t="s">
        <v>153</v>
      </c>
      <c r="B787" t="s">
        <v>1017</v>
      </c>
      <c r="C787" t="s">
        <v>163</v>
      </c>
      <c r="D787" t="s">
        <v>169</v>
      </c>
      <c r="E787" s="21">
        <v>37073</v>
      </c>
      <c r="F787">
        <v>58.9</v>
      </c>
      <c r="G787" t="b">
        <v>1</v>
      </c>
      <c r="H787" t="b">
        <v>0</v>
      </c>
      <c r="I787" t="s">
        <v>146</v>
      </c>
      <c r="J787" s="22" t="e">
        <v>#N/A</v>
      </c>
    </row>
    <row r="788" spans="1:10" x14ac:dyDescent="0.25">
      <c r="A788" t="s">
        <v>147</v>
      </c>
      <c r="B788" t="s">
        <v>1018</v>
      </c>
      <c r="C788" t="s">
        <v>149</v>
      </c>
      <c r="D788" t="s">
        <v>150</v>
      </c>
      <c r="E788" s="21">
        <v>42430</v>
      </c>
      <c r="F788">
        <v>20</v>
      </c>
      <c r="G788" t="b">
        <v>1</v>
      </c>
      <c r="H788" t="b">
        <v>0</v>
      </c>
      <c r="I788" t="s">
        <v>146</v>
      </c>
      <c r="J788" s="22" t="e">
        <v>#N/A</v>
      </c>
    </row>
    <row r="789" spans="1:10" x14ac:dyDescent="0.25">
      <c r="A789" t="s">
        <v>147</v>
      </c>
      <c r="B789" t="s">
        <v>1019</v>
      </c>
      <c r="C789" t="s">
        <v>149</v>
      </c>
      <c r="D789" t="s">
        <v>214</v>
      </c>
      <c r="E789" s="21">
        <v>44927</v>
      </c>
      <c r="F789">
        <v>100</v>
      </c>
      <c r="G789" t="b">
        <v>1</v>
      </c>
      <c r="H789" t="b">
        <v>0</v>
      </c>
      <c r="I789" t="s">
        <v>226</v>
      </c>
      <c r="J789" s="22" t="e">
        <v>#N/A</v>
      </c>
    </row>
    <row r="790" spans="1:10" x14ac:dyDescent="0.25">
      <c r="A790" t="s">
        <v>147</v>
      </c>
      <c r="B790" t="s">
        <v>1021</v>
      </c>
      <c r="C790" t="s">
        <v>144</v>
      </c>
      <c r="D790" t="s">
        <v>274</v>
      </c>
      <c r="E790" s="21">
        <v>31413</v>
      </c>
      <c r="F790">
        <v>6</v>
      </c>
      <c r="G790" t="b">
        <v>1</v>
      </c>
      <c r="H790" t="b">
        <v>0</v>
      </c>
      <c r="I790" t="s">
        <v>146</v>
      </c>
      <c r="J790" s="22" t="e">
        <v>#N/A</v>
      </c>
    </row>
    <row r="791" spans="1:10" x14ac:dyDescent="0.25">
      <c r="A791" t="s">
        <v>147</v>
      </c>
      <c r="B791" t="s">
        <v>1022</v>
      </c>
      <c r="C791" t="s">
        <v>149</v>
      </c>
      <c r="D791" t="s">
        <v>150</v>
      </c>
      <c r="E791" s="21">
        <v>43497</v>
      </c>
      <c r="F791">
        <v>20</v>
      </c>
      <c r="G791" t="b">
        <v>1</v>
      </c>
      <c r="H791" t="b">
        <v>0</v>
      </c>
      <c r="I791" t="s">
        <v>146</v>
      </c>
      <c r="J791" s="22" t="e">
        <v>#N/A</v>
      </c>
    </row>
    <row r="792" spans="1:10" x14ac:dyDescent="0.25">
      <c r="A792" t="s">
        <v>283</v>
      </c>
      <c r="B792" t="s">
        <v>1023</v>
      </c>
      <c r="C792" t="s">
        <v>144</v>
      </c>
      <c r="D792" t="s">
        <v>167</v>
      </c>
      <c r="E792" s="21">
        <v>37469</v>
      </c>
      <c r="F792">
        <v>491</v>
      </c>
      <c r="G792" t="b">
        <v>1</v>
      </c>
      <c r="H792" t="b">
        <v>0</v>
      </c>
      <c r="I792" t="s">
        <v>146</v>
      </c>
      <c r="J792" s="22" t="e">
        <v>#N/A</v>
      </c>
    </row>
    <row r="793" spans="1:10" x14ac:dyDescent="0.25">
      <c r="A793" t="s">
        <v>293</v>
      </c>
      <c r="B793" t="s">
        <v>1024</v>
      </c>
      <c r="C793" t="s">
        <v>149</v>
      </c>
      <c r="D793" t="s">
        <v>214</v>
      </c>
      <c r="E793" s="21">
        <v>41244</v>
      </c>
      <c r="F793">
        <v>20</v>
      </c>
      <c r="G793" t="b">
        <v>1</v>
      </c>
      <c r="H793" t="b">
        <v>0</v>
      </c>
      <c r="I793" t="s">
        <v>146</v>
      </c>
      <c r="J793" s="22" t="e">
        <v>#N/A</v>
      </c>
    </row>
    <row r="794" spans="1:10" x14ac:dyDescent="0.25">
      <c r="A794" t="s">
        <v>377</v>
      </c>
      <c r="B794" t="s">
        <v>1025</v>
      </c>
      <c r="C794" t="s">
        <v>144</v>
      </c>
      <c r="D794" t="s">
        <v>274</v>
      </c>
      <c r="E794" s="21">
        <v>35065</v>
      </c>
      <c r="F794">
        <v>53</v>
      </c>
      <c r="G794" t="b">
        <v>1</v>
      </c>
      <c r="H794" t="b">
        <v>0</v>
      </c>
      <c r="I794" t="s">
        <v>146</v>
      </c>
      <c r="J794" s="22" t="e">
        <v>#N/A</v>
      </c>
    </row>
    <row r="795" spans="1:10" x14ac:dyDescent="0.25">
      <c r="A795" t="s">
        <v>317</v>
      </c>
      <c r="B795" t="s">
        <v>1026</v>
      </c>
      <c r="C795" t="s">
        <v>144</v>
      </c>
      <c r="D795" t="s">
        <v>145</v>
      </c>
      <c r="E795" s="21">
        <v>18872</v>
      </c>
      <c r="F795">
        <v>69</v>
      </c>
      <c r="G795" t="b">
        <v>1</v>
      </c>
      <c r="H795" t="b">
        <v>0</v>
      </c>
      <c r="I795" t="s">
        <v>146</v>
      </c>
      <c r="J795" s="22" t="e">
        <v>#N/A</v>
      </c>
    </row>
    <row r="796" spans="1:10" x14ac:dyDescent="0.25">
      <c r="A796" t="s">
        <v>317</v>
      </c>
      <c r="B796" t="s">
        <v>1027</v>
      </c>
      <c r="C796" t="s">
        <v>144</v>
      </c>
      <c r="D796" t="s">
        <v>145</v>
      </c>
      <c r="E796" s="21">
        <v>19329</v>
      </c>
      <c r="F796">
        <v>73</v>
      </c>
      <c r="G796" t="b">
        <v>1</v>
      </c>
      <c r="H796" t="b">
        <v>0</v>
      </c>
      <c r="I796" t="s">
        <v>146</v>
      </c>
      <c r="J796" s="22" t="e">
        <v>#N/A</v>
      </c>
    </row>
    <row r="797" spans="1:10" x14ac:dyDescent="0.25">
      <c r="A797" t="s">
        <v>317</v>
      </c>
      <c r="B797" t="s">
        <v>1028</v>
      </c>
      <c r="C797" t="s">
        <v>144</v>
      </c>
      <c r="D797" t="s">
        <v>145</v>
      </c>
      <c r="E797" s="21">
        <v>20241</v>
      </c>
      <c r="F797">
        <v>113.64</v>
      </c>
      <c r="G797" t="b">
        <v>1</v>
      </c>
      <c r="H797" t="b">
        <v>0</v>
      </c>
      <c r="I797" t="s">
        <v>146</v>
      </c>
      <c r="J797" s="22" t="e">
        <v>#N/A</v>
      </c>
    </row>
    <row r="798" spans="1:10" x14ac:dyDescent="0.25">
      <c r="A798" t="s">
        <v>317</v>
      </c>
      <c r="B798" t="s">
        <v>1029</v>
      </c>
      <c r="C798" t="s">
        <v>163</v>
      </c>
      <c r="D798" t="s">
        <v>169</v>
      </c>
      <c r="E798" s="21">
        <v>37438</v>
      </c>
      <c r="F798">
        <v>38</v>
      </c>
      <c r="G798" t="b">
        <v>1</v>
      </c>
      <c r="H798" t="b">
        <v>0</v>
      </c>
      <c r="I798" t="s">
        <v>146</v>
      </c>
      <c r="J798" s="22" t="e">
        <v>#N/A</v>
      </c>
    </row>
    <row r="799" spans="1:10" x14ac:dyDescent="0.25">
      <c r="A799" t="s">
        <v>317</v>
      </c>
      <c r="B799" t="s">
        <v>1030</v>
      </c>
      <c r="C799" t="s">
        <v>163</v>
      </c>
      <c r="D799" t="s">
        <v>169</v>
      </c>
      <c r="E799" s="21">
        <v>37438</v>
      </c>
      <c r="F799">
        <v>38</v>
      </c>
      <c r="G799" t="b">
        <v>1</v>
      </c>
      <c r="H799" t="b">
        <v>0</v>
      </c>
      <c r="I799" t="s">
        <v>146</v>
      </c>
      <c r="J799" s="22" t="e">
        <v>#N/A</v>
      </c>
    </row>
    <row r="800" spans="1:10" x14ac:dyDescent="0.25">
      <c r="A800" t="s">
        <v>317</v>
      </c>
      <c r="B800" t="s">
        <v>1031</v>
      </c>
      <c r="C800" t="s">
        <v>163</v>
      </c>
      <c r="D800" t="s">
        <v>169</v>
      </c>
      <c r="E800" s="21">
        <v>37469</v>
      </c>
      <c r="F800">
        <v>38</v>
      </c>
      <c r="G800" t="b">
        <v>1</v>
      </c>
      <c r="H800" t="b">
        <v>0</v>
      </c>
      <c r="I800" t="s">
        <v>146</v>
      </c>
      <c r="J800" s="22" t="e">
        <v>#N/A</v>
      </c>
    </row>
    <row r="801" spans="1:10" x14ac:dyDescent="0.25">
      <c r="A801" t="s">
        <v>156</v>
      </c>
      <c r="B801" t="s">
        <v>1032</v>
      </c>
      <c r="C801" t="s">
        <v>149</v>
      </c>
      <c r="D801" t="s">
        <v>150</v>
      </c>
      <c r="E801" s="21">
        <v>42887</v>
      </c>
      <c r="F801">
        <v>13.8</v>
      </c>
      <c r="G801" t="b">
        <v>1</v>
      </c>
      <c r="H801" t="b">
        <v>0</v>
      </c>
      <c r="I801" t="s">
        <v>146</v>
      </c>
      <c r="J801" s="22" t="e">
        <v>#N/A</v>
      </c>
    </row>
    <row r="802" spans="1:10" x14ac:dyDescent="0.25">
      <c r="A802" t="s">
        <v>263</v>
      </c>
      <c r="B802" t="s">
        <v>1033</v>
      </c>
      <c r="C802" t="s">
        <v>163</v>
      </c>
      <c r="D802" t="s">
        <v>38</v>
      </c>
      <c r="E802" s="21">
        <v>39479</v>
      </c>
      <c r="F802">
        <v>15</v>
      </c>
      <c r="G802" t="b">
        <v>1</v>
      </c>
      <c r="H802" t="b">
        <v>0</v>
      </c>
      <c r="I802" t="s">
        <v>146</v>
      </c>
      <c r="J802" s="22" t="e">
        <v>#N/A</v>
      </c>
    </row>
    <row r="803" spans="1:10" x14ac:dyDescent="0.25">
      <c r="A803" t="s">
        <v>263</v>
      </c>
      <c r="B803" t="s">
        <v>1034</v>
      </c>
      <c r="C803" t="s">
        <v>163</v>
      </c>
      <c r="D803" t="s">
        <v>38</v>
      </c>
      <c r="E803" s="21">
        <v>39479</v>
      </c>
      <c r="F803">
        <v>15</v>
      </c>
      <c r="G803" t="b">
        <v>1</v>
      </c>
      <c r="H803" t="b">
        <v>0</v>
      </c>
      <c r="I803" t="s">
        <v>146</v>
      </c>
      <c r="J803" s="22" t="e">
        <v>#N/A</v>
      </c>
    </row>
    <row r="804" spans="1:10" x14ac:dyDescent="0.25">
      <c r="A804" t="s">
        <v>147</v>
      </c>
      <c r="B804" t="s">
        <v>1035</v>
      </c>
      <c r="C804" t="s">
        <v>144</v>
      </c>
      <c r="D804" t="s">
        <v>28</v>
      </c>
      <c r="E804" s="21">
        <v>43132</v>
      </c>
      <c r="F804">
        <v>1</v>
      </c>
      <c r="G804" t="b">
        <v>1</v>
      </c>
      <c r="H804" t="b">
        <v>0</v>
      </c>
      <c r="I804" t="s">
        <v>146</v>
      </c>
      <c r="J804" s="22" t="e">
        <v>#N/A</v>
      </c>
    </row>
    <row r="805" spans="1:10" x14ac:dyDescent="0.25">
      <c r="A805" t="s">
        <v>156</v>
      </c>
      <c r="B805" t="s">
        <v>1037</v>
      </c>
      <c r="C805" t="s">
        <v>149</v>
      </c>
      <c r="D805" t="s">
        <v>150</v>
      </c>
      <c r="E805" s="21">
        <v>42644</v>
      </c>
      <c r="F805">
        <v>180</v>
      </c>
      <c r="G805" t="b">
        <v>1</v>
      </c>
      <c r="H805" t="b">
        <v>0</v>
      </c>
      <c r="I805" t="s">
        <v>146</v>
      </c>
      <c r="J805" s="22" t="e">
        <v>#N/A</v>
      </c>
    </row>
    <row r="806" spans="1:10" x14ac:dyDescent="0.25">
      <c r="A806" t="s">
        <v>156</v>
      </c>
      <c r="B806" t="s">
        <v>1038</v>
      </c>
      <c r="C806" t="s">
        <v>149</v>
      </c>
      <c r="D806" t="s">
        <v>150</v>
      </c>
      <c r="E806" s="21">
        <v>42614</v>
      </c>
      <c r="F806">
        <v>20</v>
      </c>
      <c r="G806" t="b">
        <v>1</v>
      </c>
      <c r="H806" t="b">
        <v>0</v>
      </c>
      <c r="I806" t="s">
        <v>146</v>
      </c>
      <c r="J806" s="22" t="e">
        <v>#N/A</v>
      </c>
    </row>
    <row r="807" spans="1:10" x14ac:dyDescent="0.25">
      <c r="A807" t="s">
        <v>156</v>
      </c>
      <c r="B807" t="s">
        <v>1039</v>
      </c>
      <c r="C807" t="s">
        <v>149</v>
      </c>
      <c r="D807" t="s">
        <v>150</v>
      </c>
      <c r="E807" s="21">
        <v>41214</v>
      </c>
      <c r="F807">
        <v>4</v>
      </c>
      <c r="G807" t="b">
        <v>1</v>
      </c>
      <c r="H807" t="b">
        <v>0</v>
      </c>
      <c r="I807" t="s">
        <v>146</v>
      </c>
      <c r="J807" s="22" t="e">
        <v>#N/A</v>
      </c>
    </row>
    <row r="808" spans="1:10" x14ac:dyDescent="0.25">
      <c r="A808" t="s">
        <v>156</v>
      </c>
      <c r="B808" t="s">
        <v>1040</v>
      </c>
      <c r="C808" t="s">
        <v>149</v>
      </c>
      <c r="D808" t="s">
        <v>150</v>
      </c>
      <c r="E808" s="21">
        <v>41974</v>
      </c>
      <c r="F808">
        <v>4</v>
      </c>
      <c r="G808" t="b">
        <v>1</v>
      </c>
      <c r="H808" t="b">
        <v>0</v>
      </c>
      <c r="I808" t="s">
        <v>146</v>
      </c>
      <c r="J808" s="22" t="e">
        <v>#N/A</v>
      </c>
    </row>
    <row r="809" spans="1:10" x14ac:dyDescent="0.25">
      <c r="A809" t="s">
        <v>156</v>
      </c>
      <c r="B809" t="s">
        <v>1041</v>
      </c>
      <c r="C809" t="s">
        <v>149</v>
      </c>
      <c r="D809" t="s">
        <v>79</v>
      </c>
      <c r="E809" s="21">
        <v>27576</v>
      </c>
      <c r="F809">
        <v>16.5</v>
      </c>
      <c r="G809" t="b">
        <v>1</v>
      </c>
      <c r="H809" t="b">
        <v>0</v>
      </c>
      <c r="I809" t="s">
        <v>146</v>
      </c>
      <c r="J809" s="22" t="e">
        <v>#N/A</v>
      </c>
    </row>
    <row r="810" spans="1:10" x14ac:dyDescent="0.25">
      <c r="A810" t="s">
        <v>156</v>
      </c>
      <c r="B810" t="s">
        <v>1042</v>
      </c>
      <c r="C810" t="s">
        <v>149</v>
      </c>
      <c r="D810" t="s">
        <v>79</v>
      </c>
      <c r="E810" s="21">
        <v>39965</v>
      </c>
      <c r="F810">
        <v>6.5</v>
      </c>
      <c r="G810" t="b">
        <v>1</v>
      </c>
      <c r="H810" t="b">
        <v>0</v>
      </c>
      <c r="I810" t="s">
        <v>146</v>
      </c>
      <c r="J810" s="22" t="e">
        <v>#N/A</v>
      </c>
    </row>
    <row r="811" spans="1:10" x14ac:dyDescent="0.25">
      <c r="A811" t="s">
        <v>156</v>
      </c>
      <c r="B811" t="s">
        <v>1043</v>
      </c>
      <c r="C811" t="s">
        <v>149</v>
      </c>
      <c r="D811" t="s">
        <v>79</v>
      </c>
      <c r="E811" s="21">
        <v>40575</v>
      </c>
      <c r="F811">
        <v>22.5</v>
      </c>
      <c r="G811" t="b">
        <v>1</v>
      </c>
      <c r="H811" t="b">
        <v>0</v>
      </c>
      <c r="I811" t="s">
        <v>146</v>
      </c>
      <c r="J811" s="22" t="e">
        <v>#N/A</v>
      </c>
    </row>
    <row r="812" spans="1:10" x14ac:dyDescent="0.25">
      <c r="A812" t="s">
        <v>156</v>
      </c>
      <c r="B812" t="s">
        <v>1044</v>
      </c>
      <c r="C812" t="s">
        <v>149</v>
      </c>
      <c r="D812" t="s">
        <v>79</v>
      </c>
      <c r="E812" s="21">
        <v>41244</v>
      </c>
      <c r="F812">
        <v>6</v>
      </c>
      <c r="G812" t="b">
        <v>1</v>
      </c>
      <c r="H812" t="b">
        <v>0</v>
      </c>
      <c r="I812" t="s">
        <v>146</v>
      </c>
      <c r="J812" s="22" t="e">
        <v>#N/A</v>
      </c>
    </row>
    <row r="813" spans="1:10" x14ac:dyDescent="0.25">
      <c r="A813" t="s">
        <v>156</v>
      </c>
      <c r="B813" t="s">
        <v>1045</v>
      </c>
      <c r="C813" t="s">
        <v>149</v>
      </c>
      <c r="D813" t="s">
        <v>79</v>
      </c>
      <c r="E813" s="19" t="s">
        <v>2781</v>
      </c>
      <c r="F813">
        <v>7.88</v>
      </c>
      <c r="G813" t="b">
        <v>1</v>
      </c>
      <c r="H813" t="b">
        <v>0</v>
      </c>
      <c r="I813" t="s">
        <v>146</v>
      </c>
      <c r="J813" s="22" t="e">
        <v>#N/A</v>
      </c>
    </row>
    <row r="814" spans="1:10" x14ac:dyDescent="0.25">
      <c r="A814" t="s">
        <v>156</v>
      </c>
      <c r="B814" t="s">
        <v>1046</v>
      </c>
      <c r="C814" t="s">
        <v>149</v>
      </c>
      <c r="D814" t="s">
        <v>79</v>
      </c>
      <c r="E814" s="21">
        <v>42005</v>
      </c>
      <c r="F814">
        <v>11.2</v>
      </c>
      <c r="G814" t="b">
        <v>1</v>
      </c>
      <c r="H814" t="b">
        <v>0</v>
      </c>
      <c r="I814" t="s">
        <v>146</v>
      </c>
      <c r="J814" s="22" t="e">
        <v>#N/A</v>
      </c>
    </row>
    <row r="815" spans="1:10" x14ac:dyDescent="0.25">
      <c r="A815" t="s">
        <v>156</v>
      </c>
      <c r="B815" t="s">
        <v>1047</v>
      </c>
      <c r="C815" t="s">
        <v>149</v>
      </c>
      <c r="D815" t="s">
        <v>79</v>
      </c>
      <c r="E815" s="21">
        <v>42217</v>
      </c>
      <c r="F815">
        <v>11.7</v>
      </c>
      <c r="G815" t="b">
        <v>1</v>
      </c>
      <c r="H815" t="b">
        <v>0</v>
      </c>
      <c r="I815" t="s">
        <v>146</v>
      </c>
      <c r="J815" s="22" t="e">
        <v>#N/A</v>
      </c>
    </row>
    <row r="816" spans="1:10" x14ac:dyDescent="0.25">
      <c r="A816" t="s">
        <v>156</v>
      </c>
      <c r="B816" t="s">
        <v>1048</v>
      </c>
      <c r="C816" t="s">
        <v>149</v>
      </c>
      <c r="D816" t="s">
        <v>79</v>
      </c>
      <c r="E816" s="21">
        <v>31382</v>
      </c>
      <c r="F816">
        <v>12.6</v>
      </c>
      <c r="G816" t="b">
        <v>1</v>
      </c>
      <c r="H816" t="b">
        <v>0</v>
      </c>
      <c r="I816" t="s">
        <v>146</v>
      </c>
      <c r="J816" s="22" t="e">
        <v>#N/A</v>
      </c>
    </row>
    <row r="817" spans="1:10" x14ac:dyDescent="0.25">
      <c r="A817" t="s">
        <v>156</v>
      </c>
      <c r="B817" t="s">
        <v>1049</v>
      </c>
      <c r="C817" t="s">
        <v>149</v>
      </c>
      <c r="D817" t="s">
        <v>79</v>
      </c>
      <c r="E817" s="21">
        <v>31352</v>
      </c>
      <c r="F817">
        <v>9.8000000000000007</v>
      </c>
      <c r="G817" t="b">
        <v>1</v>
      </c>
      <c r="H817" t="b">
        <v>0</v>
      </c>
      <c r="I817" t="s">
        <v>146</v>
      </c>
      <c r="J817" s="22" t="e">
        <v>#N/A</v>
      </c>
    </row>
    <row r="818" spans="1:10" x14ac:dyDescent="0.25">
      <c r="A818" t="s">
        <v>156</v>
      </c>
      <c r="B818" t="s">
        <v>1050</v>
      </c>
      <c r="C818" t="s">
        <v>149</v>
      </c>
      <c r="D818" t="s">
        <v>79</v>
      </c>
      <c r="E818" s="21">
        <v>31048</v>
      </c>
      <c r="F818">
        <v>3</v>
      </c>
      <c r="G818" t="b">
        <v>1</v>
      </c>
      <c r="H818" t="b">
        <v>0</v>
      </c>
      <c r="I818" t="s">
        <v>146</v>
      </c>
      <c r="J818" s="22" t="e">
        <v>#N/A</v>
      </c>
    </row>
    <row r="819" spans="1:10" x14ac:dyDescent="0.25">
      <c r="A819" t="s">
        <v>156</v>
      </c>
      <c r="B819" t="s">
        <v>1051</v>
      </c>
      <c r="C819" t="s">
        <v>149</v>
      </c>
      <c r="D819" t="s">
        <v>79</v>
      </c>
      <c r="E819" s="21">
        <v>43132</v>
      </c>
      <c r="F819">
        <v>5.93</v>
      </c>
      <c r="G819" t="b">
        <v>1</v>
      </c>
      <c r="H819" t="b">
        <v>0</v>
      </c>
      <c r="I819" t="s">
        <v>146</v>
      </c>
      <c r="J819" s="22" t="e">
        <v>#N/A</v>
      </c>
    </row>
    <row r="820" spans="1:10" x14ac:dyDescent="0.25">
      <c r="A820" t="s">
        <v>156</v>
      </c>
      <c r="B820" t="s">
        <v>1052</v>
      </c>
      <c r="C820" t="s">
        <v>149</v>
      </c>
      <c r="D820" t="s">
        <v>150</v>
      </c>
      <c r="E820" s="21">
        <v>43160</v>
      </c>
      <c r="F820">
        <v>20</v>
      </c>
      <c r="G820" t="b">
        <v>1</v>
      </c>
      <c r="H820" t="b">
        <v>0</v>
      </c>
      <c r="I820" t="s">
        <v>146</v>
      </c>
      <c r="J820" s="22" t="e">
        <v>#N/A</v>
      </c>
    </row>
    <row r="821" spans="1:10" x14ac:dyDescent="0.25">
      <c r="A821" t="s">
        <v>147</v>
      </c>
      <c r="B821" t="s">
        <v>1053</v>
      </c>
      <c r="C821" t="s">
        <v>149</v>
      </c>
      <c r="D821" t="s">
        <v>150</v>
      </c>
      <c r="E821" s="21">
        <v>41426</v>
      </c>
      <c r="F821">
        <v>20</v>
      </c>
      <c r="G821" t="b">
        <v>1</v>
      </c>
      <c r="H821" t="b">
        <v>0</v>
      </c>
      <c r="I821" t="s">
        <v>146</v>
      </c>
      <c r="J821" s="22" t="e">
        <v>#N/A</v>
      </c>
    </row>
    <row r="822" spans="1:10" x14ac:dyDescent="0.25">
      <c r="A822" t="s">
        <v>147</v>
      </c>
      <c r="B822" t="s">
        <v>1054</v>
      </c>
      <c r="C822" t="s">
        <v>149</v>
      </c>
      <c r="D822" t="s">
        <v>150</v>
      </c>
      <c r="E822" s="21">
        <v>41426</v>
      </c>
      <c r="F822">
        <v>10</v>
      </c>
      <c r="G822" t="b">
        <v>1</v>
      </c>
      <c r="H822" t="b">
        <v>0</v>
      </c>
      <c r="I822" t="s">
        <v>146</v>
      </c>
      <c r="J822" s="22" t="e">
        <v>#N/A</v>
      </c>
    </row>
    <row r="823" spans="1:10" x14ac:dyDescent="0.25">
      <c r="A823" t="s">
        <v>161</v>
      </c>
      <c r="B823" t="s">
        <v>1056</v>
      </c>
      <c r="C823" t="s">
        <v>144</v>
      </c>
      <c r="D823" t="s">
        <v>167</v>
      </c>
      <c r="E823" s="21">
        <v>39814</v>
      </c>
      <c r="F823">
        <v>554.70000000000005</v>
      </c>
      <c r="G823" t="b">
        <v>1</v>
      </c>
      <c r="H823" t="b">
        <v>0</v>
      </c>
      <c r="I823" t="s">
        <v>146</v>
      </c>
      <c r="J823" s="22" t="e">
        <v>#N/A</v>
      </c>
    </row>
    <row r="824" spans="1:10" x14ac:dyDescent="0.25">
      <c r="A824" t="s">
        <v>142</v>
      </c>
      <c r="B824" t="s">
        <v>1057</v>
      </c>
      <c r="C824" t="s">
        <v>144</v>
      </c>
      <c r="D824" t="s">
        <v>167</v>
      </c>
      <c r="E824" s="21">
        <v>32874</v>
      </c>
      <c r="F824">
        <v>430</v>
      </c>
      <c r="G824" t="b">
        <v>1</v>
      </c>
      <c r="H824" t="b">
        <v>0</v>
      </c>
      <c r="I824" t="s">
        <v>146</v>
      </c>
      <c r="J824" s="22" t="e">
        <v>#N/A</v>
      </c>
    </row>
    <row r="825" spans="1:10" x14ac:dyDescent="0.25">
      <c r="A825" t="s">
        <v>147</v>
      </c>
      <c r="B825" t="s">
        <v>1058</v>
      </c>
      <c r="C825" t="s">
        <v>149</v>
      </c>
      <c r="D825" t="s">
        <v>739</v>
      </c>
      <c r="E825" s="21">
        <v>41579</v>
      </c>
      <c r="F825">
        <v>250</v>
      </c>
      <c r="G825" t="b">
        <v>1</v>
      </c>
      <c r="H825" t="b">
        <v>0</v>
      </c>
      <c r="I825" t="s">
        <v>146</v>
      </c>
      <c r="J825" s="22" t="e">
        <v>#N/A</v>
      </c>
    </row>
    <row r="826" spans="1:10" x14ac:dyDescent="0.25">
      <c r="A826" t="s">
        <v>193</v>
      </c>
      <c r="B826" t="s">
        <v>1059</v>
      </c>
      <c r="C826" t="s">
        <v>163</v>
      </c>
      <c r="D826" t="s">
        <v>38</v>
      </c>
      <c r="E826" s="21">
        <v>32629</v>
      </c>
      <c r="F826">
        <v>22</v>
      </c>
      <c r="G826" t="b">
        <v>1</v>
      </c>
      <c r="H826" t="b">
        <v>0</v>
      </c>
      <c r="I826" t="s">
        <v>146</v>
      </c>
      <c r="J826" s="22" t="e">
        <v>#N/A</v>
      </c>
    </row>
    <row r="827" spans="1:10" x14ac:dyDescent="0.25">
      <c r="A827" t="s">
        <v>193</v>
      </c>
      <c r="B827" t="s">
        <v>1060</v>
      </c>
      <c r="C827" t="s">
        <v>163</v>
      </c>
      <c r="D827" t="s">
        <v>38</v>
      </c>
      <c r="E827" s="21">
        <v>28825</v>
      </c>
      <c r="F827">
        <v>22</v>
      </c>
      <c r="G827" t="b">
        <v>1</v>
      </c>
      <c r="H827" t="b">
        <v>0</v>
      </c>
      <c r="I827" t="s">
        <v>146</v>
      </c>
      <c r="J827" s="22" t="e">
        <v>#N/A</v>
      </c>
    </row>
    <row r="828" spans="1:10" x14ac:dyDescent="0.25">
      <c r="A828" t="s">
        <v>193</v>
      </c>
      <c r="B828" t="s">
        <v>1061</v>
      </c>
      <c r="C828" t="s">
        <v>163</v>
      </c>
      <c r="D828" t="s">
        <v>38</v>
      </c>
      <c r="E828" s="21">
        <v>39692</v>
      </c>
      <c r="F828">
        <v>10</v>
      </c>
      <c r="G828" t="b">
        <v>1</v>
      </c>
      <c r="H828" t="b">
        <v>0</v>
      </c>
      <c r="I828" t="s">
        <v>146</v>
      </c>
      <c r="J828" s="22" t="e">
        <v>#N/A</v>
      </c>
    </row>
    <row r="829" spans="1:10" x14ac:dyDescent="0.25">
      <c r="A829" t="s">
        <v>161</v>
      </c>
      <c r="B829" t="s">
        <v>1062</v>
      </c>
      <c r="C829" t="s">
        <v>163</v>
      </c>
      <c r="D829" t="s">
        <v>38</v>
      </c>
      <c r="E829" s="21">
        <v>27395</v>
      </c>
      <c r="F829">
        <v>74.400000000000006</v>
      </c>
      <c r="G829" t="b">
        <v>1</v>
      </c>
      <c r="H829" t="b">
        <v>0</v>
      </c>
      <c r="I829" t="s">
        <v>146</v>
      </c>
      <c r="J829" s="22" t="e">
        <v>#N/A</v>
      </c>
    </row>
    <row r="830" spans="1:10" x14ac:dyDescent="0.25">
      <c r="A830" t="s">
        <v>161</v>
      </c>
      <c r="B830" t="s">
        <v>1063</v>
      </c>
      <c r="C830" t="s">
        <v>163</v>
      </c>
      <c r="D830" t="s">
        <v>38</v>
      </c>
      <c r="E830" s="21">
        <v>28856</v>
      </c>
      <c r="F830">
        <v>57</v>
      </c>
      <c r="G830" t="b">
        <v>1</v>
      </c>
      <c r="H830" t="b">
        <v>0</v>
      </c>
      <c r="I830" t="s">
        <v>146</v>
      </c>
      <c r="J830" s="22" t="e">
        <v>#N/A</v>
      </c>
    </row>
    <row r="831" spans="1:10" x14ac:dyDescent="0.25">
      <c r="A831" t="s">
        <v>161</v>
      </c>
      <c r="B831" t="s">
        <v>1064</v>
      </c>
      <c r="C831" t="s">
        <v>163</v>
      </c>
      <c r="D831" t="s">
        <v>38</v>
      </c>
      <c r="E831" s="21">
        <v>29221</v>
      </c>
      <c r="F831">
        <v>95</v>
      </c>
      <c r="G831" t="b">
        <v>1</v>
      </c>
      <c r="H831" t="b">
        <v>0</v>
      </c>
      <c r="I831" t="s">
        <v>146</v>
      </c>
      <c r="J831" s="22" t="e">
        <v>#N/A</v>
      </c>
    </row>
    <row r="832" spans="1:10" x14ac:dyDescent="0.25">
      <c r="A832" t="s">
        <v>161</v>
      </c>
      <c r="B832" t="s">
        <v>1065</v>
      </c>
      <c r="C832" t="s">
        <v>163</v>
      </c>
      <c r="D832" t="s">
        <v>38</v>
      </c>
      <c r="E832" s="21">
        <v>29221</v>
      </c>
      <c r="F832">
        <v>70</v>
      </c>
      <c r="G832" t="b">
        <v>1</v>
      </c>
      <c r="H832" t="b">
        <v>0</v>
      </c>
      <c r="I832" t="s">
        <v>146</v>
      </c>
      <c r="J832" s="22" t="e">
        <v>#N/A</v>
      </c>
    </row>
    <row r="833" spans="1:10" x14ac:dyDescent="0.25">
      <c r="A833" t="s">
        <v>161</v>
      </c>
      <c r="B833" t="s">
        <v>1066</v>
      </c>
      <c r="C833" t="s">
        <v>163</v>
      </c>
      <c r="D833" t="s">
        <v>38</v>
      </c>
      <c r="E833" s="21">
        <v>31048</v>
      </c>
      <c r="F833">
        <v>85</v>
      </c>
      <c r="G833" t="b">
        <v>1</v>
      </c>
      <c r="H833" t="b">
        <v>0</v>
      </c>
      <c r="I833" t="s">
        <v>146</v>
      </c>
      <c r="J833" s="22" t="e">
        <v>#N/A</v>
      </c>
    </row>
    <row r="834" spans="1:10" x14ac:dyDescent="0.25">
      <c r="A834" t="s">
        <v>161</v>
      </c>
      <c r="B834" t="s">
        <v>1067</v>
      </c>
      <c r="C834" t="s">
        <v>163</v>
      </c>
      <c r="D834" t="s">
        <v>38</v>
      </c>
      <c r="E834" s="21">
        <v>29952</v>
      </c>
      <c r="F834">
        <v>60</v>
      </c>
      <c r="G834" t="b">
        <v>1</v>
      </c>
      <c r="H834" t="b">
        <v>0</v>
      </c>
      <c r="I834" t="s">
        <v>146</v>
      </c>
      <c r="J834" s="22" t="e">
        <v>#N/A</v>
      </c>
    </row>
    <row r="835" spans="1:10" x14ac:dyDescent="0.25">
      <c r="A835" t="s">
        <v>161</v>
      </c>
      <c r="B835" t="s">
        <v>1068</v>
      </c>
      <c r="C835" t="s">
        <v>163</v>
      </c>
      <c r="D835" t="s">
        <v>38</v>
      </c>
      <c r="E835" s="21">
        <v>30317</v>
      </c>
      <c r="F835">
        <v>72</v>
      </c>
      <c r="G835" t="b">
        <v>1</v>
      </c>
      <c r="H835" t="b">
        <v>0</v>
      </c>
      <c r="I835" t="s">
        <v>146</v>
      </c>
      <c r="J835" s="22" t="e">
        <v>#N/A</v>
      </c>
    </row>
    <row r="836" spans="1:10" x14ac:dyDescent="0.25">
      <c r="A836" t="s">
        <v>161</v>
      </c>
      <c r="B836" t="s">
        <v>1069</v>
      </c>
      <c r="C836" t="s">
        <v>163</v>
      </c>
      <c r="D836" t="s">
        <v>38</v>
      </c>
      <c r="E836" s="21">
        <v>31048</v>
      </c>
      <c r="F836">
        <v>62</v>
      </c>
      <c r="G836" t="b">
        <v>1</v>
      </c>
      <c r="H836" t="b">
        <v>0</v>
      </c>
      <c r="I836" t="s">
        <v>146</v>
      </c>
      <c r="J836" s="22" t="e">
        <v>#N/A</v>
      </c>
    </row>
    <row r="837" spans="1:10" x14ac:dyDescent="0.25">
      <c r="A837" t="s">
        <v>142</v>
      </c>
      <c r="B837" t="s">
        <v>1070</v>
      </c>
      <c r="C837" t="s">
        <v>149</v>
      </c>
      <c r="D837" t="s">
        <v>79</v>
      </c>
      <c r="E837" s="21">
        <v>40513</v>
      </c>
      <c r="F837">
        <v>16.32</v>
      </c>
      <c r="G837" t="b">
        <v>1</v>
      </c>
      <c r="H837" t="b">
        <v>0</v>
      </c>
      <c r="I837" t="s">
        <v>146</v>
      </c>
      <c r="J837" s="22" t="e">
        <v>#N/A</v>
      </c>
    </row>
    <row r="838" spans="1:10" x14ac:dyDescent="0.25">
      <c r="A838" t="s">
        <v>142</v>
      </c>
      <c r="B838" t="s">
        <v>1071</v>
      </c>
      <c r="C838" t="s">
        <v>149</v>
      </c>
      <c r="D838" t="s">
        <v>79</v>
      </c>
      <c r="E838" s="21">
        <v>40513</v>
      </c>
      <c r="F838">
        <v>16.32</v>
      </c>
      <c r="G838" t="b">
        <v>1</v>
      </c>
      <c r="H838" t="b">
        <v>0</v>
      </c>
      <c r="I838" t="s">
        <v>146</v>
      </c>
      <c r="J838" s="22" t="e">
        <v>#N/A</v>
      </c>
    </row>
    <row r="839" spans="1:10" x14ac:dyDescent="0.25">
      <c r="A839" t="s">
        <v>142</v>
      </c>
      <c r="B839" t="s">
        <v>1072</v>
      </c>
      <c r="C839" t="s">
        <v>149</v>
      </c>
      <c r="D839" t="s">
        <v>79</v>
      </c>
      <c r="E839" s="21">
        <v>40513</v>
      </c>
      <c r="F839">
        <v>16.32</v>
      </c>
      <c r="G839" t="b">
        <v>1</v>
      </c>
      <c r="H839" t="b">
        <v>0</v>
      </c>
      <c r="I839" t="s">
        <v>146</v>
      </c>
      <c r="J839" s="22" t="e">
        <v>#N/A</v>
      </c>
    </row>
    <row r="840" spans="1:10" x14ac:dyDescent="0.25">
      <c r="A840" t="s">
        <v>142</v>
      </c>
      <c r="B840" t="s">
        <v>1073</v>
      </c>
      <c r="C840" t="s">
        <v>149</v>
      </c>
      <c r="D840" t="s">
        <v>79</v>
      </c>
      <c r="E840" s="21">
        <v>40513</v>
      </c>
      <c r="F840">
        <v>16.32</v>
      </c>
      <c r="G840" t="b">
        <v>1</v>
      </c>
      <c r="H840" t="b">
        <v>0</v>
      </c>
      <c r="I840" t="s">
        <v>146</v>
      </c>
      <c r="J840" s="22" t="e">
        <v>#N/A</v>
      </c>
    </row>
    <row r="841" spans="1:10" x14ac:dyDescent="0.25">
      <c r="A841" t="s">
        <v>142</v>
      </c>
      <c r="B841" t="s">
        <v>1074</v>
      </c>
      <c r="C841" t="s">
        <v>149</v>
      </c>
      <c r="D841" t="s">
        <v>79</v>
      </c>
      <c r="E841" s="21">
        <v>40513</v>
      </c>
      <c r="F841">
        <v>16.32</v>
      </c>
      <c r="G841" t="b">
        <v>1</v>
      </c>
      <c r="H841" t="b">
        <v>0</v>
      </c>
      <c r="I841" t="s">
        <v>146</v>
      </c>
      <c r="J841" s="22" t="e">
        <v>#N/A</v>
      </c>
    </row>
    <row r="842" spans="1:10" x14ac:dyDescent="0.25">
      <c r="A842" t="s">
        <v>147</v>
      </c>
      <c r="B842" t="s">
        <v>1075</v>
      </c>
      <c r="C842" t="s">
        <v>149</v>
      </c>
      <c r="D842" t="s">
        <v>150</v>
      </c>
      <c r="E842" s="21">
        <v>42887</v>
      </c>
      <c r="F842">
        <v>20</v>
      </c>
      <c r="G842" t="b">
        <v>1</v>
      </c>
      <c r="H842" t="b">
        <v>0</v>
      </c>
      <c r="I842" t="s">
        <v>146</v>
      </c>
      <c r="J842" s="22" t="e">
        <v>#N/A</v>
      </c>
    </row>
    <row r="843" spans="1:10" x14ac:dyDescent="0.25">
      <c r="A843" t="s">
        <v>147</v>
      </c>
      <c r="B843" t="s">
        <v>1076</v>
      </c>
      <c r="C843" t="s">
        <v>149</v>
      </c>
      <c r="D843" t="s">
        <v>150</v>
      </c>
      <c r="E843" s="21">
        <v>41091</v>
      </c>
      <c r="F843">
        <v>10</v>
      </c>
      <c r="G843" t="b">
        <v>1</v>
      </c>
      <c r="H843" t="b">
        <v>0</v>
      </c>
      <c r="I843" t="s">
        <v>146</v>
      </c>
      <c r="J843" s="22" t="e">
        <v>#N/A</v>
      </c>
    </row>
    <row r="844" spans="1:10" x14ac:dyDescent="0.25">
      <c r="A844" t="s">
        <v>147</v>
      </c>
      <c r="B844" t="s">
        <v>1077</v>
      </c>
      <c r="C844" t="s">
        <v>149</v>
      </c>
      <c r="D844" t="s">
        <v>150</v>
      </c>
      <c r="E844" s="21">
        <v>42979</v>
      </c>
      <c r="F844">
        <v>9</v>
      </c>
      <c r="G844" t="b">
        <v>1</v>
      </c>
      <c r="H844" t="b">
        <v>0</v>
      </c>
      <c r="I844" t="s">
        <v>146</v>
      </c>
      <c r="J844" s="22" t="e">
        <v>#N/A</v>
      </c>
    </row>
    <row r="845" spans="1:10" x14ac:dyDescent="0.25">
      <c r="A845" t="s">
        <v>171</v>
      </c>
      <c r="B845" t="s">
        <v>1078</v>
      </c>
      <c r="C845" t="s">
        <v>144</v>
      </c>
      <c r="D845" t="s">
        <v>167</v>
      </c>
      <c r="E845" s="21">
        <v>37742</v>
      </c>
      <c r="F845">
        <v>590</v>
      </c>
      <c r="G845" t="b">
        <v>1</v>
      </c>
      <c r="H845" t="b">
        <v>0</v>
      </c>
      <c r="I845" t="s">
        <v>146</v>
      </c>
      <c r="J845" s="22" t="e">
        <v>#N/A</v>
      </c>
    </row>
    <row r="846" spans="1:10" x14ac:dyDescent="0.25">
      <c r="A846" t="s">
        <v>171</v>
      </c>
      <c r="B846" t="s">
        <v>1079</v>
      </c>
      <c r="C846" t="s">
        <v>144</v>
      </c>
      <c r="D846" t="s">
        <v>167</v>
      </c>
      <c r="E846" s="21">
        <v>43252</v>
      </c>
      <c r="F846">
        <v>550</v>
      </c>
      <c r="G846" t="b">
        <v>1</v>
      </c>
      <c r="H846" t="b">
        <v>0</v>
      </c>
      <c r="I846" t="s">
        <v>146</v>
      </c>
      <c r="J846" s="22" t="e">
        <v>#N/A</v>
      </c>
    </row>
    <row r="847" spans="1:10" x14ac:dyDescent="0.25">
      <c r="A847" t="s">
        <v>293</v>
      </c>
      <c r="B847" t="s">
        <v>1080</v>
      </c>
      <c r="C847" t="s">
        <v>144</v>
      </c>
      <c r="D847" t="s">
        <v>167</v>
      </c>
      <c r="E847" s="21">
        <v>37803</v>
      </c>
      <c r="F847">
        <v>550</v>
      </c>
      <c r="G847" t="b">
        <v>1</v>
      </c>
      <c r="H847" t="b">
        <v>0</v>
      </c>
      <c r="I847" t="s">
        <v>146</v>
      </c>
      <c r="J847" s="22" t="e">
        <v>#N/A</v>
      </c>
    </row>
    <row r="848" spans="1:10" x14ac:dyDescent="0.25">
      <c r="A848" t="s">
        <v>171</v>
      </c>
      <c r="B848" t="s">
        <v>1081</v>
      </c>
      <c r="C848" t="s">
        <v>144</v>
      </c>
      <c r="D848" t="s">
        <v>167</v>
      </c>
      <c r="E848" s="21">
        <v>37803</v>
      </c>
      <c r="F848">
        <v>600</v>
      </c>
      <c r="G848" t="b">
        <v>1</v>
      </c>
      <c r="H848" t="b">
        <v>0</v>
      </c>
      <c r="I848" t="s">
        <v>146</v>
      </c>
      <c r="J848" s="22" t="e">
        <v>#N/A</v>
      </c>
    </row>
    <row r="849" spans="1:10" x14ac:dyDescent="0.25">
      <c r="A849" t="s">
        <v>161</v>
      </c>
      <c r="B849" t="s">
        <v>1082</v>
      </c>
      <c r="C849" t="s">
        <v>144</v>
      </c>
      <c r="D849" t="s">
        <v>169</v>
      </c>
      <c r="E849" s="21">
        <v>31778</v>
      </c>
      <c r="F849">
        <v>105</v>
      </c>
      <c r="G849" t="b">
        <v>1</v>
      </c>
      <c r="H849" t="b">
        <v>0</v>
      </c>
      <c r="I849" t="s">
        <v>146</v>
      </c>
      <c r="J849" s="22" t="e">
        <v>#N/A</v>
      </c>
    </row>
    <row r="850" spans="1:10" x14ac:dyDescent="0.25">
      <c r="A850" t="s">
        <v>161</v>
      </c>
      <c r="B850" t="s">
        <v>1083</v>
      </c>
      <c r="C850" t="s">
        <v>163</v>
      </c>
      <c r="D850" t="s">
        <v>169</v>
      </c>
      <c r="E850" s="21">
        <v>37257</v>
      </c>
      <c r="F850">
        <v>95.2</v>
      </c>
      <c r="G850" t="b">
        <v>1</v>
      </c>
      <c r="H850" t="b">
        <v>0</v>
      </c>
      <c r="I850" t="s">
        <v>146</v>
      </c>
      <c r="J850" s="22" t="e">
        <v>#N/A</v>
      </c>
    </row>
    <row r="851" spans="1:10" x14ac:dyDescent="0.25">
      <c r="A851" t="s">
        <v>161</v>
      </c>
      <c r="B851" t="s">
        <v>1084</v>
      </c>
      <c r="C851" t="s">
        <v>163</v>
      </c>
      <c r="D851" t="s">
        <v>169</v>
      </c>
      <c r="E851" s="21">
        <v>37288</v>
      </c>
      <c r="F851">
        <v>46.2</v>
      </c>
      <c r="G851" t="b">
        <v>1</v>
      </c>
      <c r="H851" t="b">
        <v>0</v>
      </c>
      <c r="I851" t="s">
        <v>146</v>
      </c>
      <c r="J851" s="22" t="e">
        <v>#N/A</v>
      </c>
    </row>
    <row r="852" spans="1:10" x14ac:dyDescent="0.25">
      <c r="A852" t="s">
        <v>320</v>
      </c>
      <c r="B852" t="s">
        <v>1085</v>
      </c>
      <c r="C852" t="s">
        <v>149</v>
      </c>
      <c r="D852" t="s">
        <v>79</v>
      </c>
      <c r="E852" s="21">
        <v>39722</v>
      </c>
      <c r="F852">
        <v>106.5</v>
      </c>
      <c r="G852" t="b">
        <v>1</v>
      </c>
      <c r="H852" t="b">
        <v>0</v>
      </c>
      <c r="I852" t="s">
        <v>146</v>
      </c>
      <c r="J852" s="22" t="e">
        <v>#N/A</v>
      </c>
    </row>
    <row r="853" spans="1:10" x14ac:dyDescent="0.25">
      <c r="A853" t="s">
        <v>320</v>
      </c>
      <c r="B853" t="s">
        <v>1086</v>
      </c>
      <c r="C853" t="s">
        <v>149</v>
      </c>
      <c r="D853" t="s">
        <v>79</v>
      </c>
      <c r="E853" s="21">
        <v>39995</v>
      </c>
      <c r="F853">
        <v>103.5</v>
      </c>
      <c r="G853" t="b">
        <v>1</v>
      </c>
      <c r="H853" t="b">
        <v>0</v>
      </c>
      <c r="I853" t="s">
        <v>146</v>
      </c>
      <c r="J853" s="22" t="e">
        <v>#N/A</v>
      </c>
    </row>
    <row r="854" spans="1:10" x14ac:dyDescent="0.25">
      <c r="A854" t="s">
        <v>156</v>
      </c>
      <c r="B854" t="s">
        <v>1087</v>
      </c>
      <c r="C854" t="s">
        <v>149</v>
      </c>
      <c r="D854" t="s">
        <v>150</v>
      </c>
      <c r="E854" s="21">
        <v>42767</v>
      </c>
      <c r="F854">
        <v>20</v>
      </c>
      <c r="G854" t="b">
        <v>1</v>
      </c>
      <c r="H854" t="b">
        <v>0</v>
      </c>
      <c r="I854" t="s">
        <v>146</v>
      </c>
      <c r="J854" s="22" t="e">
        <v>#N/A</v>
      </c>
    </row>
    <row r="855" spans="1:10" x14ac:dyDescent="0.25">
      <c r="A855" t="s">
        <v>156</v>
      </c>
      <c r="B855" t="s">
        <v>1088</v>
      </c>
      <c r="C855" t="s">
        <v>149</v>
      </c>
      <c r="D855" t="s">
        <v>150</v>
      </c>
      <c r="E855" s="21">
        <v>42767</v>
      </c>
      <c r="F855">
        <v>11.4</v>
      </c>
      <c r="G855" t="b">
        <v>1</v>
      </c>
      <c r="H855" t="b">
        <v>0</v>
      </c>
      <c r="I855" t="s">
        <v>146</v>
      </c>
      <c r="J855" s="22" t="e">
        <v>#N/A</v>
      </c>
    </row>
    <row r="856" spans="1:10" x14ac:dyDescent="0.25">
      <c r="A856" t="s">
        <v>156</v>
      </c>
      <c r="B856" t="s">
        <v>1089</v>
      </c>
      <c r="C856" t="s">
        <v>149</v>
      </c>
      <c r="D856" t="s">
        <v>150</v>
      </c>
      <c r="E856" s="21">
        <v>41609</v>
      </c>
      <c r="F856">
        <v>10</v>
      </c>
      <c r="G856" t="b">
        <v>1</v>
      </c>
      <c r="H856" t="b">
        <v>0</v>
      </c>
      <c r="I856" t="s">
        <v>146</v>
      </c>
      <c r="J856" s="22" t="e">
        <v>#N/A</v>
      </c>
    </row>
    <row r="857" spans="1:10" x14ac:dyDescent="0.25">
      <c r="A857" t="s">
        <v>156</v>
      </c>
      <c r="B857" t="s">
        <v>1090</v>
      </c>
      <c r="C857" t="s">
        <v>149</v>
      </c>
      <c r="D857" t="s">
        <v>150</v>
      </c>
      <c r="E857" s="21">
        <v>41579</v>
      </c>
      <c r="F857">
        <v>5</v>
      </c>
      <c r="G857" t="b">
        <v>1</v>
      </c>
      <c r="H857" t="b">
        <v>0</v>
      </c>
      <c r="I857" t="s">
        <v>146</v>
      </c>
      <c r="J857" s="22" t="e">
        <v>#N/A</v>
      </c>
    </row>
    <row r="858" spans="1:10" x14ac:dyDescent="0.25">
      <c r="A858" t="s">
        <v>317</v>
      </c>
      <c r="B858" t="s">
        <v>1091</v>
      </c>
      <c r="C858" t="s">
        <v>149</v>
      </c>
      <c r="D858" t="s">
        <v>150</v>
      </c>
      <c r="E858" s="21">
        <v>18264</v>
      </c>
      <c r="F858">
        <v>82.2</v>
      </c>
      <c r="G858" t="b">
        <v>1</v>
      </c>
      <c r="H858" t="b">
        <v>0</v>
      </c>
      <c r="I858" t="s">
        <v>146</v>
      </c>
      <c r="J858" s="22" t="e">
        <v>#N/A</v>
      </c>
    </row>
    <row r="859" spans="1:10" x14ac:dyDescent="0.25">
      <c r="A859" t="s">
        <v>317</v>
      </c>
      <c r="B859" t="s">
        <v>1092</v>
      </c>
      <c r="C859" t="s">
        <v>149</v>
      </c>
      <c r="D859" t="s">
        <v>150</v>
      </c>
      <c r="E859" s="21">
        <v>18264</v>
      </c>
      <c r="F859">
        <v>23.3</v>
      </c>
      <c r="G859" t="b">
        <v>1</v>
      </c>
      <c r="H859" t="b">
        <v>0</v>
      </c>
      <c r="I859" t="s">
        <v>146</v>
      </c>
      <c r="J859" s="22" t="e">
        <v>#N/A</v>
      </c>
    </row>
    <row r="860" spans="1:10" x14ac:dyDescent="0.25">
      <c r="A860" t="s">
        <v>317</v>
      </c>
      <c r="B860" t="s">
        <v>1093</v>
      </c>
      <c r="C860" t="s">
        <v>149</v>
      </c>
      <c r="D860" t="s">
        <v>79</v>
      </c>
      <c r="E860" s="21">
        <v>39783</v>
      </c>
      <c r="F860">
        <v>99</v>
      </c>
      <c r="G860" t="b">
        <v>1</v>
      </c>
      <c r="H860" t="b">
        <v>0</v>
      </c>
      <c r="I860" t="s">
        <v>146</v>
      </c>
      <c r="J860" s="22" t="e">
        <v>#N/A</v>
      </c>
    </row>
    <row r="861" spans="1:10" x14ac:dyDescent="0.25">
      <c r="A861" t="s">
        <v>228</v>
      </c>
      <c r="B861" t="s">
        <v>1094</v>
      </c>
      <c r="C861" t="s">
        <v>149</v>
      </c>
      <c r="D861" t="s">
        <v>79</v>
      </c>
      <c r="E861" s="21">
        <v>39783</v>
      </c>
      <c r="F861">
        <v>39</v>
      </c>
      <c r="G861" t="b">
        <v>1</v>
      </c>
      <c r="H861" t="b">
        <v>0</v>
      </c>
      <c r="I861" t="s">
        <v>146</v>
      </c>
      <c r="J861" s="22" t="e">
        <v>#N/A</v>
      </c>
    </row>
    <row r="862" spans="1:10" x14ac:dyDescent="0.25">
      <c r="A862" t="s">
        <v>156</v>
      </c>
      <c r="B862" t="s">
        <v>1095</v>
      </c>
      <c r="C862" t="s">
        <v>144</v>
      </c>
      <c r="D862" t="s">
        <v>167</v>
      </c>
      <c r="E862" s="21">
        <v>42705</v>
      </c>
      <c r="F862">
        <v>65</v>
      </c>
      <c r="G862" t="b">
        <v>1</v>
      </c>
      <c r="H862" t="b">
        <v>0</v>
      </c>
      <c r="I862" t="s">
        <v>146</v>
      </c>
      <c r="J862" s="22" t="e">
        <v>#N/A</v>
      </c>
    </row>
    <row r="863" spans="1:10" x14ac:dyDescent="0.25">
      <c r="A863" t="s">
        <v>156</v>
      </c>
      <c r="B863" t="s">
        <v>1096</v>
      </c>
      <c r="C863" t="s">
        <v>163</v>
      </c>
      <c r="D863" t="s">
        <v>169</v>
      </c>
      <c r="E863" s="21">
        <v>27760</v>
      </c>
      <c r="F863">
        <v>22.07</v>
      </c>
      <c r="G863" t="b">
        <v>1</v>
      </c>
      <c r="H863" t="b">
        <v>0</v>
      </c>
      <c r="I863" t="s">
        <v>146</v>
      </c>
      <c r="J863" s="22" t="e">
        <v>#N/A</v>
      </c>
    </row>
    <row r="864" spans="1:10" x14ac:dyDescent="0.25">
      <c r="A864" t="s">
        <v>156</v>
      </c>
      <c r="B864" t="s">
        <v>1097</v>
      </c>
      <c r="C864" t="s">
        <v>163</v>
      </c>
      <c r="D864" t="s">
        <v>169</v>
      </c>
      <c r="E864" s="21">
        <v>27760</v>
      </c>
      <c r="F864">
        <v>22.3</v>
      </c>
      <c r="G864" t="b">
        <v>1</v>
      </c>
      <c r="H864" t="b">
        <v>0</v>
      </c>
      <c r="I864" t="s">
        <v>146</v>
      </c>
      <c r="J864" s="22" t="e">
        <v>#N/A</v>
      </c>
    </row>
    <row r="865" spans="1:10" x14ac:dyDescent="0.25">
      <c r="A865" t="s">
        <v>156</v>
      </c>
      <c r="B865" t="s">
        <v>1098</v>
      </c>
      <c r="C865" t="s">
        <v>163</v>
      </c>
      <c r="D865" t="s">
        <v>169</v>
      </c>
      <c r="E865" s="21">
        <v>37987</v>
      </c>
      <c r="F865">
        <v>44.83</v>
      </c>
      <c r="G865" t="b">
        <v>1</v>
      </c>
      <c r="H865" t="b">
        <v>0</v>
      </c>
      <c r="I865" t="s">
        <v>146</v>
      </c>
      <c r="J865" s="22" t="e">
        <v>#N/A</v>
      </c>
    </row>
    <row r="866" spans="1:10" x14ac:dyDescent="0.25">
      <c r="A866" t="s">
        <v>156</v>
      </c>
      <c r="B866" t="s">
        <v>1099</v>
      </c>
      <c r="C866" t="s">
        <v>163</v>
      </c>
      <c r="D866" t="s">
        <v>169</v>
      </c>
      <c r="E866" s="21">
        <v>37987</v>
      </c>
      <c r="F866">
        <v>42.42</v>
      </c>
      <c r="G866" t="b">
        <v>1</v>
      </c>
      <c r="H866" t="b">
        <v>0</v>
      </c>
      <c r="I866" t="s">
        <v>146</v>
      </c>
      <c r="J866" s="22" t="e">
        <v>#N/A</v>
      </c>
    </row>
    <row r="867" spans="1:10" x14ac:dyDescent="0.25">
      <c r="A867" t="s">
        <v>156</v>
      </c>
      <c r="B867" t="s">
        <v>1100</v>
      </c>
      <c r="C867" t="s">
        <v>149</v>
      </c>
      <c r="D867" t="s">
        <v>150</v>
      </c>
      <c r="E867" s="21">
        <v>41334</v>
      </c>
      <c r="F867">
        <v>20</v>
      </c>
      <c r="G867" t="b">
        <v>1</v>
      </c>
      <c r="H867" t="b">
        <v>0</v>
      </c>
      <c r="I867" t="s">
        <v>146</v>
      </c>
      <c r="J867" s="22" t="e">
        <v>#N/A</v>
      </c>
    </row>
    <row r="868" spans="1:10" x14ac:dyDescent="0.25">
      <c r="A868" t="s">
        <v>142</v>
      </c>
      <c r="B868" t="s">
        <v>1101</v>
      </c>
      <c r="C868" t="s">
        <v>144</v>
      </c>
      <c r="D868" t="s">
        <v>167</v>
      </c>
      <c r="E868" s="21">
        <v>44105</v>
      </c>
      <c r="F868">
        <v>4.7</v>
      </c>
      <c r="G868" t="b">
        <v>1</v>
      </c>
      <c r="H868" t="b">
        <v>0</v>
      </c>
      <c r="I868" t="s">
        <v>146</v>
      </c>
      <c r="J868" s="22" t="e">
        <v>#N/A</v>
      </c>
    </row>
    <row r="869" spans="1:10" x14ac:dyDescent="0.25">
      <c r="A869" t="s">
        <v>142</v>
      </c>
      <c r="B869" t="s">
        <v>1102</v>
      </c>
      <c r="C869" t="s">
        <v>144</v>
      </c>
      <c r="D869" t="s">
        <v>167</v>
      </c>
      <c r="E869" s="21">
        <v>44470</v>
      </c>
      <c r="F869">
        <v>9.5</v>
      </c>
      <c r="G869" t="b">
        <v>1</v>
      </c>
      <c r="H869" t="b">
        <v>0</v>
      </c>
      <c r="I869" t="s">
        <v>146</v>
      </c>
      <c r="J869" s="22" t="e">
        <v>#N/A</v>
      </c>
    </row>
    <row r="870" spans="1:10" x14ac:dyDescent="0.25">
      <c r="A870" t="s">
        <v>142</v>
      </c>
      <c r="B870" t="s">
        <v>1103</v>
      </c>
      <c r="C870" t="s">
        <v>144</v>
      </c>
      <c r="D870" t="s">
        <v>167</v>
      </c>
      <c r="E870" s="21">
        <v>44835</v>
      </c>
      <c r="F870">
        <v>5.9</v>
      </c>
      <c r="G870" t="b">
        <v>1</v>
      </c>
      <c r="H870" t="b">
        <v>0</v>
      </c>
      <c r="I870" t="s">
        <v>146</v>
      </c>
      <c r="J870" s="22" t="e">
        <v>#N/A</v>
      </c>
    </row>
    <row r="871" spans="1:10" x14ac:dyDescent="0.25">
      <c r="A871" t="s">
        <v>142</v>
      </c>
      <c r="B871" t="s">
        <v>1104</v>
      </c>
      <c r="C871" t="s">
        <v>149</v>
      </c>
      <c r="D871" t="s">
        <v>79</v>
      </c>
      <c r="E871" s="21">
        <v>43160</v>
      </c>
      <c r="F871">
        <v>141.30000000000001</v>
      </c>
      <c r="G871" t="b">
        <v>1</v>
      </c>
      <c r="H871" t="b">
        <v>0</v>
      </c>
      <c r="I871" t="s">
        <v>146</v>
      </c>
      <c r="J871" s="22" t="e">
        <v>#N/A</v>
      </c>
    </row>
    <row r="872" spans="1:10" x14ac:dyDescent="0.25">
      <c r="A872" t="s">
        <v>142</v>
      </c>
      <c r="B872" t="s">
        <v>1105</v>
      </c>
      <c r="C872" t="s">
        <v>163</v>
      </c>
      <c r="D872" t="s">
        <v>169</v>
      </c>
      <c r="E872" s="21">
        <v>36161</v>
      </c>
      <c r="F872">
        <v>5</v>
      </c>
      <c r="G872" t="b">
        <v>1</v>
      </c>
      <c r="H872" t="b">
        <v>0</v>
      </c>
      <c r="I872" t="s">
        <v>146</v>
      </c>
      <c r="J872" s="22" t="e">
        <v>#N/A</v>
      </c>
    </row>
    <row r="873" spans="1:10" x14ac:dyDescent="0.25">
      <c r="A873" t="s">
        <v>142</v>
      </c>
      <c r="B873" t="s">
        <v>1106</v>
      </c>
      <c r="C873" t="s">
        <v>144</v>
      </c>
      <c r="D873" t="s">
        <v>155</v>
      </c>
      <c r="E873" s="21">
        <v>40695</v>
      </c>
      <c r="F873">
        <v>7.5</v>
      </c>
      <c r="G873" t="b">
        <v>1</v>
      </c>
      <c r="H873" t="b">
        <v>0</v>
      </c>
      <c r="I873" t="s">
        <v>146</v>
      </c>
      <c r="J873" s="22" t="e">
        <v>#N/A</v>
      </c>
    </row>
    <row r="874" spans="1:10" x14ac:dyDescent="0.25">
      <c r="A874" t="s">
        <v>153</v>
      </c>
      <c r="B874" t="s">
        <v>1107</v>
      </c>
      <c r="C874" t="s">
        <v>149</v>
      </c>
      <c r="D874" t="s">
        <v>79</v>
      </c>
      <c r="E874" s="21">
        <v>43435</v>
      </c>
      <c r="F874">
        <v>400</v>
      </c>
      <c r="G874" t="b">
        <v>1</v>
      </c>
      <c r="H874" t="b">
        <v>0</v>
      </c>
      <c r="I874" t="s">
        <v>146</v>
      </c>
      <c r="J874" s="22" t="e">
        <v>#N/A</v>
      </c>
    </row>
    <row r="875" spans="1:10" x14ac:dyDescent="0.25">
      <c r="A875" t="s">
        <v>228</v>
      </c>
      <c r="B875" t="s">
        <v>1108</v>
      </c>
      <c r="C875" t="s">
        <v>149</v>
      </c>
      <c r="D875" t="s">
        <v>79</v>
      </c>
      <c r="E875" s="21">
        <v>40483</v>
      </c>
      <c r="F875">
        <v>12.82</v>
      </c>
      <c r="G875" t="b">
        <v>1</v>
      </c>
      <c r="H875" t="b">
        <v>0</v>
      </c>
      <c r="I875" t="s">
        <v>146</v>
      </c>
      <c r="J875" s="22" t="e">
        <v>#N/A</v>
      </c>
    </row>
    <row r="876" spans="1:10" x14ac:dyDescent="0.25">
      <c r="A876" t="s">
        <v>153</v>
      </c>
      <c r="B876" t="s">
        <v>1109</v>
      </c>
      <c r="C876" t="s">
        <v>144</v>
      </c>
      <c r="D876" t="s">
        <v>167</v>
      </c>
      <c r="E876" s="21">
        <v>38200</v>
      </c>
      <c r="F876">
        <v>291.8</v>
      </c>
      <c r="G876" t="b">
        <v>1</v>
      </c>
      <c r="H876" t="b">
        <v>0</v>
      </c>
      <c r="I876" t="s">
        <v>146</v>
      </c>
      <c r="J876" s="22" t="e">
        <v>#N/A</v>
      </c>
    </row>
    <row r="877" spans="1:10" x14ac:dyDescent="0.25">
      <c r="A877" t="s">
        <v>156</v>
      </c>
      <c r="B877" t="s">
        <v>1110</v>
      </c>
      <c r="C877" t="s">
        <v>144</v>
      </c>
      <c r="D877" t="s">
        <v>274</v>
      </c>
      <c r="E877" s="21">
        <v>31413</v>
      </c>
      <c r="F877">
        <v>0.4</v>
      </c>
      <c r="G877" t="b">
        <v>1</v>
      </c>
      <c r="H877" t="b">
        <v>0</v>
      </c>
      <c r="I877" t="s">
        <v>146</v>
      </c>
      <c r="J877" s="22" t="e">
        <v>#N/A</v>
      </c>
    </row>
    <row r="878" spans="1:10" x14ac:dyDescent="0.25">
      <c r="A878" t="s">
        <v>156</v>
      </c>
      <c r="B878" t="s">
        <v>1112</v>
      </c>
      <c r="C878" t="s">
        <v>163</v>
      </c>
      <c r="D878" t="s">
        <v>169</v>
      </c>
      <c r="E878" s="21">
        <v>27242</v>
      </c>
      <c r="F878">
        <v>54</v>
      </c>
      <c r="G878" t="b">
        <v>1</v>
      </c>
      <c r="H878" t="b">
        <v>0</v>
      </c>
      <c r="I878" t="s">
        <v>146</v>
      </c>
      <c r="J878" s="22" t="e">
        <v>#N/A</v>
      </c>
    </row>
    <row r="879" spans="1:10" x14ac:dyDescent="0.25">
      <c r="A879" t="s">
        <v>156</v>
      </c>
      <c r="B879" t="s">
        <v>1113</v>
      </c>
      <c r="C879" t="s">
        <v>144</v>
      </c>
      <c r="D879" t="s">
        <v>28</v>
      </c>
      <c r="E879" s="21">
        <v>36739</v>
      </c>
      <c r="F879">
        <v>2.84</v>
      </c>
      <c r="G879" t="b">
        <v>1</v>
      </c>
      <c r="H879" t="b">
        <v>0</v>
      </c>
      <c r="I879" t="s">
        <v>146</v>
      </c>
      <c r="J879" s="22" t="e">
        <v>#N/A</v>
      </c>
    </row>
    <row r="880" spans="1:10" x14ac:dyDescent="0.25">
      <c r="A880" t="s">
        <v>147</v>
      </c>
      <c r="B880" t="s">
        <v>1114</v>
      </c>
      <c r="C880" t="s">
        <v>144</v>
      </c>
      <c r="D880" t="s">
        <v>28</v>
      </c>
      <c r="E880" s="21">
        <v>41456</v>
      </c>
      <c r="F880">
        <v>1.42</v>
      </c>
      <c r="G880" t="b">
        <v>1</v>
      </c>
      <c r="H880" t="b">
        <v>0</v>
      </c>
      <c r="I880" t="s">
        <v>146</v>
      </c>
      <c r="J880" s="22" t="e">
        <v>#N/A</v>
      </c>
    </row>
    <row r="881" spans="1:10" x14ac:dyDescent="0.25">
      <c r="A881" t="s">
        <v>377</v>
      </c>
      <c r="B881" t="s">
        <v>1115</v>
      </c>
      <c r="C881" t="s">
        <v>149</v>
      </c>
      <c r="D881" t="s">
        <v>79</v>
      </c>
      <c r="E881" s="21">
        <v>39600</v>
      </c>
      <c r="F881">
        <v>94</v>
      </c>
      <c r="G881" t="b">
        <v>1</v>
      </c>
      <c r="H881" t="b">
        <v>0</v>
      </c>
      <c r="I881" t="s">
        <v>146</v>
      </c>
      <c r="J881" s="22" t="e">
        <v>#N/A</v>
      </c>
    </row>
    <row r="882" spans="1:10" x14ac:dyDescent="0.25">
      <c r="A882" t="s">
        <v>377</v>
      </c>
      <c r="B882" t="s">
        <v>1116</v>
      </c>
      <c r="C882" t="s">
        <v>149</v>
      </c>
      <c r="D882" t="s">
        <v>79</v>
      </c>
      <c r="E882" s="21">
        <v>41974</v>
      </c>
      <c r="F882">
        <v>34</v>
      </c>
      <c r="G882" t="b">
        <v>1</v>
      </c>
      <c r="H882" t="b">
        <v>0</v>
      </c>
      <c r="I882" t="s">
        <v>146</v>
      </c>
      <c r="J882" s="22" t="e">
        <v>#N/A</v>
      </c>
    </row>
    <row r="883" spans="1:10" x14ac:dyDescent="0.25">
      <c r="A883" t="s">
        <v>147</v>
      </c>
      <c r="B883" t="s">
        <v>1117</v>
      </c>
      <c r="C883" t="s">
        <v>149</v>
      </c>
      <c r="D883" t="s">
        <v>150</v>
      </c>
      <c r="E883" s="21">
        <v>42125</v>
      </c>
      <c r="F883">
        <v>12</v>
      </c>
      <c r="G883" t="b">
        <v>1</v>
      </c>
      <c r="H883" t="b">
        <v>0</v>
      </c>
      <c r="I883" t="s">
        <v>146</v>
      </c>
      <c r="J883" s="22" t="e">
        <v>#N/A</v>
      </c>
    </row>
    <row r="884" spans="1:10" x14ac:dyDescent="0.25">
      <c r="A884" t="s">
        <v>320</v>
      </c>
      <c r="B884" t="s">
        <v>1118</v>
      </c>
      <c r="C884" t="s">
        <v>149</v>
      </c>
      <c r="D884" t="s">
        <v>79</v>
      </c>
      <c r="E884" s="21">
        <v>40878</v>
      </c>
      <c r="F884">
        <v>9.6</v>
      </c>
      <c r="G884" t="b">
        <v>1</v>
      </c>
      <c r="H884" t="b">
        <v>0</v>
      </c>
      <c r="I884" t="s">
        <v>146</v>
      </c>
      <c r="J884" s="22" t="e">
        <v>#N/A</v>
      </c>
    </row>
    <row r="885" spans="1:10" x14ac:dyDescent="0.25">
      <c r="A885" t="s">
        <v>228</v>
      </c>
      <c r="B885" t="s">
        <v>1119</v>
      </c>
      <c r="C885" t="s">
        <v>149</v>
      </c>
      <c r="D885" t="s">
        <v>79</v>
      </c>
      <c r="E885" s="21">
        <v>40422</v>
      </c>
      <c r="F885">
        <v>90</v>
      </c>
      <c r="G885" t="b">
        <v>1</v>
      </c>
      <c r="H885" t="b">
        <v>0</v>
      </c>
      <c r="I885" t="s">
        <v>146</v>
      </c>
      <c r="J885" s="22" t="e">
        <v>#N/A</v>
      </c>
    </row>
    <row r="886" spans="1:10" x14ac:dyDescent="0.25">
      <c r="A886" t="s">
        <v>228</v>
      </c>
      <c r="B886" t="s">
        <v>1120</v>
      </c>
      <c r="C886" t="s">
        <v>149</v>
      </c>
      <c r="D886" t="s">
        <v>79</v>
      </c>
      <c r="E886" s="21">
        <v>40422</v>
      </c>
      <c r="F886">
        <v>39</v>
      </c>
      <c r="G886" t="b">
        <v>1</v>
      </c>
      <c r="H886" t="b">
        <v>0</v>
      </c>
      <c r="I886" t="s">
        <v>146</v>
      </c>
      <c r="J886" s="22" t="e">
        <v>#N/A</v>
      </c>
    </row>
    <row r="887" spans="1:10" x14ac:dyDescent="0.25">
      <c r="A887" t="s">
        <v>142</v>
      </c>
      <c r="B887" t="s">
        <v>1121</v>
      </c>
      <c r="C887" t="s">
        <v>144</v>
      </c>
      <c r="D887" t="s">
        <v>155</v>
      </c>
      <c r="E887" s="21">
        <v>38322</v>
      </c>
      <c r="F887">
        <v>27</v>
      </c>
      <c r="G887" t="b">
        <v>1</v>
      </c>
      <c r="H887" t="b">
        <v>0</v>
      </c>
      <c r="I887" t="s">
        <v>146</v>
      </c>
      <c r="J887" s="22" t="e">
        <v>#N/A</v>
      </c>
    </row>
    <row r="888" spans="1:10" x14ac:dyDescent="0.25">
      <c r="A888" t="s">
        <v>153</v>
      </c>
      <c r="B888" t="s">
        <v>1122</v>
      </c>
      <c r="C888" t="s">
        <v>144</v>
      </c>
      <c r="D888" t="s">
        <v>155</v>
      </c>
      <c r="E888" s="21">
        <v>18264</v>
      </c>
      <c r="F888">
        <v>23.7</v>
      </c>
      <c r="G888" t="b">
        <v>1</v>
      </c>
      <c r="H888" t="b">
        <v>0</v>
      </c>
      <c r="I888" t="s">
        <v>146</v>
      </c>
      <c r="J888" s="22" t="e">
        <v>#N/A</v>
      </c>
    </row>
    <row r="889" spans="1:10" x14ac:dyDescent="0.25">
      <c r="A889" t="s">
        <v>151</v>
      </c>
      <c r="B889" t="s">
        <v>1123</v>
      </c>
      <c r="C889" t="s">
        <v>149</v>
      </c>
      <c r="D889" t="s">
        <v>79</v>
      </c>
      <c r="E889" s="21">
        <v>43678</v>
      </c>
      <c r="F889">
        <v>200</v>
      </c>
      <c r="G889" t="b">
        <v>1</v>
      </c>
      <c r="H889" t="b">
        <v>0</v>
      </c>
      <c r="I889" t="s">
        <v>185</v>
      </c>
      <c r="J889" s="22" t="e">
        <v>#N/A</v>
      </c>
    </row>
    <row r="890" spans="1:10" x14ac:dyDescent="0.25">
      <c r="A890" t="s">
        <v>228</v>
      </c>
      <c r="B890" t="s">
        <v>1124</v>
      </c>
      <c r="C890" t="s">
        <v>149</v>
      </c>
      <c r="D890" t="s">
        <v>214</v>
      </c>
      <c r="E890" s="21">
        <v>42705</v>
      </c>
      <c r="F890">
        <v>140</v>
      </c>
      <c r="G890" t="b">
        <v>1</v>
      </c>
      <c r="H890" t="b">
        <v>0</v>
      </c>
      <c r="I890" t="s">
        <v>146</v>
      </c>
      <c r="J890" s="22" t="e">
        <v>#N/A</v>
      </c>
    </row>
    <row r="891" spans="1:10" x14ac:dyDescent="0.25">
      <c r="A891" t="s">
        <v>142</v>
      </c>
      <c r="B891" t="s">
        <v>1131</v>
      </c>
      <c r="C891" t="s">
        <v>163</v>
      </c>
      <c r="D891" t="s">
        <v>169</v>
      </c>
      <c r="E891" s="21">
        <v>41609</v>
      </c>
      <c r="F891">
        <v>93</v>
      </c>
      <c r="G891" t="b">
        <v>1</v>
      </c>
      <c r="H891" t="b">
        <v>0</v>
      </c>
      <c r="I891" t="s">
        <v>146</v>
      </c>
      <c r="J891" s="22" t="e">
        <v>#N/A</v>
      </c>
    </row>
    <row r="892" spans="1:10" x14ac:dyDescent="0.25">
      <c r="A892" t="s">
        <v>317</v>
      </c>
      <c r="B892" t="s">
        <v>1132</v>
      </c>
      <c r="C892" t="s">
        <v>149</v>
      </c>
      <c r="D892" t="s">
        <v>150</v>
      </c>
      <c r="E892" s="21">
        <v>42370</v>
      </c>
      <c r="F892">
        <v>80</v>
      </c>
      <c r="G892" t="b">
        <v>1</v>
      </c>
      <c r="H892" t="b">
        <v>0</v>
      </c>
      <c r="I892" t="s">
        <v>146</v>
      </c>
      <c r="J892" s="22" t="e">
        <v>#N/A</v>
      </c>
    </row>
    <row r="893" spans="1:10" x14ac:dyDescent="0.25">
      <c r="A893" t="s">
        <v>317</v>
      </c>
      <c r="B893" t="s">
        <v>1133</v>
      </c>
      <c r="C893" t="s">
        <v>149</v>
      </c>
      <c r="D893" t="s">
        <v>150</v>
      </c>
      <c r="E893" s="21">
        <v>42370</v>
      </c>
      <c r="F893">
        <v>50</v>
      </c>
      <c r="G893" t="b">
        <v>1</v>
      </c>
      <c r="H893" t="b">
        <v>0</v>
      </c>
      <c r="I893" t="s">
        <v>146</v>
      </c>
      <c r="J893" s="22" t="e">
        <v>#N/A</v>
      </c>
    </row>
    <row r="894" spans="1:10" x14ac:dyDescent="0.25">
      <c r="A894" t="s">
        <v>153</v>
      </c>
      <c r="B894" t="s">
        <v>1134</v>
      </c>
      <c r="C894" t="s">
        <v>144</v>
      </c>
      <c r="D894" t="s">
        <v>167</v>
      </c>
      <c r="E894" s="21">
        <v>39569</v>
      </c>
      <c r="F894">
        <v>657</v>
      </c>
      <c r="G894" t="b">
        <v>1</v>
      </c>
      <c r="H894" t="b">
        <v>0</v>
      </c>
      <c r="I894" t="s">
        <v>146</v>
      </c>
      <c r="J894" s="22" t="e">
        <v>#N/A</v>
      </c>
    </row>
    <row r="895" spans="1:10" x14ac:dyDescent="0.25">
      <c r="A895" t="s">
        <v>158</v>
      </c>
      <c r="B895" t="s">
        <v>1135</v>
      </c>
      <c r="C895" t="s">
        <v>144</v>
      </c>
      <c r="D895" t="s">
        <v>145</v>
      </c>
      <c r="E895" s="21">
        <v>19694</v>
      </c>
      <c r="F895">
        <v>18</v>
      </c>
      <c r="G895" t="b">
        <v>1</v>
      </c>
      <c r="H895" t="b">
        <v>0</v>
      </c>
      <c r="I895" t="s">
        <v>146</v>
      </c>
      <c r="J895" s="22" t="e">
        <v>#N/A</v>
      </c>
    </row>
    <row r="896" spans="1:10" x14ac:dyDescent="0.25">
      <c r="A896" t="s">
        <v>158</v>
      </c>
      <c r="B896" t="s">
        <v>1136</v>
      </c>
      <c r="C896" t="s">
        <v>144</v>
      </c>
      <c r="D896" t="s">
        <v>145</v>
      </c>
      <c r="E896" s="21">
        <v>21794</v>
      </c>
      <c r="F896">
        <v>40</v>
      </c>
      <c r="G896" t="b">
        <v>1</v>
      </c>
      <c r="H896" t="b">
        <v>0</v>
      </c>
      <c r="I896" t="s">
        <v>146</v>
      </c>
      <c r="J896" s="22" t="e">
        <v>#N/A</v>
      </c>
    </row>
    <row r="897" spans="1:10" x14ac:dyDescent="0.25">
      <c r="A897" t="s">
        <v>158</v>
      </c>
      <c r="B897" t="s">
        <v>1137</v>
      </c>
      <c r="C897" t="s">
        <v>144</v>
      </c>
      <c r="D897" t="s">
        <v>145</v>
      </c>
      <c r="E897" s="21">
        <v>23682</v>
      </c>
      <c r="F897">
        <v>40</v>
      </c>
      <c r="G897" t="b">
        <v>1</v>
      </c>
      <c r="H897" t="b">
        <v>0</v>
      </c>
      <c r="I897" t="s">
        <v>146</v>
      </c>
      <c r="J897" s="22" t="e">
        <v>#N/A</v>
      </c>
    </row>
    <row r="898" spans="1:10" x14ac:dyDescent="0.25">
      <c r="A898" t="s">
        <v>158</v>
      </c>
      <c r="B898" t="s">
        <v>1138</v>
      </c>
      <c r="C898" t="s">
        <v>163</v>
      </c>
      <c r="D898" t="s">
        <v>169</v>
      </c>
      <c r="E898" s="21">
        <v>37956</v>
      </c>
      <c r="F898">
        <v>48</v>
      </c>
      <c r="G898" t="b">
        <v>1</v>
      </c>
      <c r="H898" t="b">
        <v>0</v>
      </c>
      <c r="I898" t="s">
        <v>146</v>
      </c>
      <c r="J898" s="22" t="e">
        <v>#N/A</v>
      </c>
    </row>
    <row r="899" spans="1:10" x14ac:dyDescent="0.25">
      <c r="A899" t="s">
        <v>158</v>
      </c>
      <c r="B899" t="s">
        <v>1139</v>
      </c>
      <c r="C899" t="s">
        <v>163</v>
      </c>
      <c r="D899" t="s">
        <v>169</v>
      </c>
      <c r="E899" s="21">
        <v>46023</v>
      </c>
      <c r="F899">
        <v>34</v>
      </c>
      <c r="G899" t="b">
        <v>1</v>
      </c>
      <c r="H899" t="b">
        <v>0</v>
      </c>
      <c r="I899" t="s">
        <v>146</v>
      </c>
      <c r="J899" s="22" t="e">
        <v>#N/A</v>
      </c>
    </row>
    <row r="900" spans="1:10" x14ac:dyDescent="0.25">
      <c r="A900" t="s">
        <v>158</v>
      </c>
      <c r="B900" t="s">
        <v>1140</v>
      </c>
      <c r="C900" t="s">
        <v>163</v>
      </c>
      <c r="D900" t="s">
        <v>169</v>
      </c>
      <c r="E900" s="21">
        <v>46023</v>
      </c>
      <c r="F900">
        <v>68</v>
      </c>
      <c r="G900" t="b">
        <v>1</v>
      </c>
      <c r="H900" t="b">
        <v>0</v>
      </c>
      <c r="I900" t="s">
        <v>146</v>
      </c>
      <c r="J900" s="22" t="e">
        <v>#N/A</v>
      </c>
    </row>
    <row r="901" spans="1:10" x14ac:dyDescent="0.25">
      <c r="A901" t="s">
        <v>142</v>
      </c>
      <c r="B901" t="s">
        <v>1141</v>
      </c>
      <c r="C901" t="s">
        <v>144</v>
      </c>
      <c r="D901" t="s">
        <v>155</v>
      </c>
      <c r="E901" s="21">
        <v>41153</v>
      </c>
      <c r="F901">
        <v>0.34</v>
      </c>
      <c r="G901" t="b">
        <v>1</v>
      </c>
      <c r="H901" t="b">
        <v>0</v>
      </c>
      <c r="I901" t="s">
        <v>146</v>
      </c>
      <c r="J901" s="22" t="e">
        <v>#N/A</v>
      </c>
    </row>
    <row r="902" spans="1:10" x14ac:dyDescent="0.25">
      <c r="A902" t="s">
        <v>181</v>
      </c>
      <c r="B902" t="s">
        <v>1142</v>
      </c>
      <c r="C902" t="s">
        <v>149</v>
      </c>
      <c r="D902" t="s">
        <v>214</v>
      </c>
      <c r="E902" s="21">
        <v>40544</v>
      </c>
      <c r="F902">
        <v>16</v>
      </c>
      <c r="G902" t="b">
        <v>1</v>
      </c>
      <c r="H902" t="b">
        <v>0</v>
      </c>
      <c r="I902" t="s">
        <v>146</v>
      </c>
      <c r="J902" s="22" t="e">
        <v>#N/A</v>
      </c>
    </row>
    <row r="903" spans="1:10" x14ac:dyDescent="0.25">
      <c r="A903" t="s">
        <v>181</v>
      </c>
      <c r="B903" t="s">
        <v>1143</v>
      </c>
      <c r="C903" t="s">
        <v>149</v>
      </c>
      <c r="D903" t="s">
        <v>79</v>
      </c>
      <c r="E903" s="21">
        <v>37956</v>
      </c>
      <c r="F903">
        <v>81</v>
      </c>
      <c r="G903" t="b">
        <v>1</v>
      </c>
      <c r="H903" t="b">
        <v>0</v>
      </c>
      <c r="I903" t="s">
        <v>146</v>
      </c>
      <c r="J903" s="22" t="e">
        <v>#N/A</v>
      </c>
    </row>
    <row r="904" spans="1:10" x14ac:dyDescent="0.25">
      <c r="A904" t="s">
        <v>181</v>
      </c>
      <c r="B904" t="s">
        <v>1144</v>
      </c>
      <c r="C904" t="s">
        <v>149</v>
      </c>
      <c r="D904" t="s">
        <v>79</v>
      </c>
      <c r="E904" s="21">
        <v>37956</v>
      </c>
      <c r="F904">
        <v>81</v>
      </c>
      <c r="G904" t="b">
        <v>1</v>
      </c>
      <c r="H904" t="b">
        <v>0</v>
      </c>
      <c r="I904" t="s">
        <v>146</v>
      </c>
      <c r="J904" s="22" t="e">
        <v>#N/A</v>
      </c>
    </row>
    <row r="905" spans="1:10" x14ac:dyDescent="0.25">
      <c r="A905" t="s">
        <v>320</v>
      </c>
      <c r="B905" t="s">
        <v>1145</v>
      </c>
      <c r="C905" t="s">
        <v>149</v>
      </c>
      <c r="D905" t="s">
        <v>79</v>
      </c>
      <c r="E905" s="21">
        <v>42736</v>
      </c>
      <c r="F905">
        <v>25</v>
      </c>
      <c r="G905" t="b">
        <v>1</v>
      </c>
      <c r="H905" t="b">
        <v>0</v>
      </c>
      <c r="I905" t="s">
        <v>146</v>
      </c>
      <c r="J905" s="22" t="e">
        <v>#N/A</v>
      </c>
    </row>
    <row r="906" spans="1:10" x14ac:dyDescent="0.25">
      <c r="A906" t="s">
        <v>147</v>
      </c>
      <c r="B906" t="s">
        <v>1146</v>
      </c>
      <c r="C906" t="s">
        <v>149</v>
      </c>
      <c r="D906" t="s">
        <v>150</v>
      </c>
      <c r="E906" s="21">
        <v>41365</v>
      </c>
      <c r="F906">
        <v>2.5</v>
      </c>
      <c r="G906" t="b">
        <v>1</v>
      </c>
      <c r="H906" t="b">
        <v>0</v>
      </c>
      <c r="I906" t="s">
        <v>146</v>
      </c>
      <c r="J906" s="22" t="e">
        <v>#N/A</v>
      </c>
    </row>
    <row r="907" spans="1:10" x14ac:dyDescent="0.25">
      <c r="A907" t="s">
        <v>254</v>
      </c>
      <c r="B907" t="s">
        <v>1147</v>
      </c>
      <c r="C907" t="s">
        <v>144</v>
      </c>
      <c r="D907" t="s">
        <v>167</v>
      </c>
      <c r="E907" s="21">
        <v>37165</v>
      </c>
      <c r="F907">
        <v>590.79999999999995</v>
      </c>
      <c r="G907" t="b">
        <v>1</v>
      </c>
      <c r="H907" t="b">
        <v>0</v>
      </c>
      <c r="I907" t="s">
        <v>146</v>
      </c>
      <c r="J907" s="22" t="e">
        <v>#N/A</v>
      </c>
    </row>
    <row r="908" spans="1:10" x14ac:dyDescent="0.25">
      <c r="A908" t="s">
        <v>147</v>
      </c>
      <c r="B908" t="s">
        <v>1148</v>
      </c>
      <c r="C908" t="s">
        <v>163</v>
      </c>
      <c r="D908" t="s">
        <v>274</v>
      </c>
      <c r="E908" s="21">
        <v>32782</v>
      </c>
      <c r="F908">
        <v>49.5</v>
      </c>
      <c r="G908" t="b">
        <v>1</v>
      </c>
      <c r="H908" t="b">
        <v>0</v>
      </c>
      <c r="I908" t="s">
        <v>146</v>
      </c>
      <c r="J908" s="22" t="e">
        <v>#N/A</v>
      </c>
    </row>
    <row r="909" spans="1:10" x14ac:dyDescent="0.25">
      <c r="A909" t="s">
        <v>147</v>
      </c>
      <c r="B909" t="s">
        <v>1149</v>
      </c>
      <c r="C909" t="s">
        <v>144</v>
      </c>
      <c r="D909" t="s">
        <v>28</v>
      </c>
      <c r="E909" s="21">
        <v>38749</v>
      </c>
      <c r="F909">
        <v>3.04</v>
      </c>
      <c r="G909" t="b">
        <v>1</v>
      </c>
      <c r="H909" t="b">
        <v>0</v>
      </c>
      <c r="I909" t="s">
        <v>146</v>
      </c>
      <c r="J909" s="22" t="e">
        <v>#N/A</v>
      </c>
    </row>
    <row r="910" spans="1:10" x14ac:dyDescent="0.25">
      <c r="A910" t="s">
        <v>228</v>
      </c>
      <c r="B910" t="s">
        <v>1150</v>
      </c>
      <c r="C910" t="s">
        <v>149</v>
      </c>
      <c r="D910" t="s">
        <v>150</v>
      </c>
      <c r="E910" s="21">
        <v>42705</v>
      </c>
      <c r="F910">
        <v>140</v>
      </c>
      <c r="G910" t="b">
        <v>1</v>
      </c>
      <c r="H910" t="b">
        <v>0</v>
      </c>
      <c r="I910" t="s">
        <v>146</v>
      </c>
      <c r="J910" s="22" t="e">
        <v>#N/A</v>
      </c>
    </row>
    <row r="911" spans="1:10" x14ac:dyDescent="0.25">
      <c r="A911" t="s">
        <v>161</v>
      </c>
      <c r="B911" t="s">
        <v>1151</v>
      </c>
      <c r="C911" t="s">
        <v>144</v>
      </c>
      <c r="D911" t="s">
        <v>169</v>
      </c>
      <c r="E911" s="21">
        <v>31898</v>
      </c>
      <c r="F911">
        <v>14.67</v>
      </c>
      <c r="G911" t="b">
        <v>1</v>
      </c>
      <c r="H911" t="b">
        <v>0</v>
      </c>
      <c r="I911" t="s">
        <v>146</v>
      </c>
      <c r="J911" s="22" t="e">
        <v>#N/A</v>
      </c>
    </row>
    <row r="912" spans="1:10" x14ac:dyDescent="0.25">
      <c r="A912" t="s">
        <v>147</v>
      </c>
      <c r="B912" t="s">
        <v>1152</v>
      </c>
      <c r="C912" t="s">
        <v>144</v>
      </c>
      <c r="D912" t="s">
        <v>28</v>
      </c>
      <c r="E912" s="21">
        <v>43497</v>
      </c>
      <c r="F912">
        <v>1.028</v>
      </c>
      <c r="G912" t="b">
        <v>1</v>
      </c>
      <c r="H912" t="b">
        <v>0</v>
      </c>
      <c r="I912" t="s">
        <v>146</v>
      </c>
      <c r="J912" s="22" t="e">
        <v>#N/A</v>
      </c>
    </row>
    <row r="913" spans="1:10" x14ac:dyDescent="0.25">
      <c r="A913" t="s">
        <v>147</v>
      </c>
      <c r="B913" t="s">
        <v>1153</v>
      </c>
      <c r="C913" t="s">
        <v>149</v>
      </c>
      <c r="D913" t="s">
        <v>150</v>
      </c>
      <c r="E913" s="21">
        <v>41518</v>
      </c>
      <c r="F913">
        <v>20</v>
      </c>
      <c r="G913" t="b">
        <v>1</v>
      </c>
      <c r="H913" t="b">
        <v>0</v>
      </c>
      <c r="I913" t="s">
        <v>146</v>
      </c>
      <c r="J913" s="22" t="e">
        <v>#N/A</v>
      </c>
    </row>
    <row r="914" spans="1:10" x14ac:dyDescent="0.25">
      <c r="A914" t="s">
        <v>147</v>
      </c>
      <c r="B914" t="s">
        <v>1154</v>
      </c>
      <c r="C914" t="s">
        <v>144</v>
      </c>
      <c r="D914" t="s">
        <v>28</v>
      </c>
      <c r="E914" s="21">
        <v>43497</v>
      </c>
      <c r="F914">
        <v>1.028</v>
      </c>
      <c r="G914" t="b">
        <v>1</v>
      </c>
      <c r="H914" t="b">
        <v>0</v>
      </c>
      <c r="I914" t="s">
        <v>146</v>
      </c>
      <c r="J914" s="22" t="e">
        <v>#N/A</v>
      </c>
    </row>
    <row r="915" spans="1:10" x14ac:dyDescent="0.25">
      <c r="A915" t="s">
        <v>147</v>
      </c>
      <c r="B915" t="s">
        <v>1155</v>
      </c>
      <c r="C915" t="s">
        <v>163</v>
      </c>
      <c r="D915" t="s">
        <v>169</v>
      </c>
      <c r="E915" s="21">
        <v>37104</v>
      </c>
      <c r="F915">
        <v>98.46</v>
      </c>
      <c r="G915" t="b">
        <v>1</v>
      </c>
      <c r="H915" t="b">
        <v>0</v>
      </c>
      <c r="I915" t="s">
        <v>146</v>
      </c>
      <c r="J915" s="22" t="e">
        <v>#N/A</v>
      </c>
    </row>
    <row r="916" spans="1:10" x14ac:dyDescent="0.25">
      <c r="A916" t="s">
        <v>161</v>
      </c>
      <c r="B916" t="s">
        <v>1156</v>
      </c>
      <c r="C916" t="s">
        <v>163</v>
      </c>
      <c r="D916" t="s">
        <v>38</v>
      </c>
      <c r="E916" s="21">
        <v>25934</v>
      </c>
      <c r="F916">
        <v>85</v>
      </c>
      <c r="G916" t="b">
        <v>1</v>
      </c>
      <c r="H916" t="b">
        <v>0</v>
      </c>
      <c r="I916" t="s">
        <v>146</v>
      </c>
      <c r="J916" s="22" t="e">
        <v>#N/A</v>
      </c>
    </row>
    <row r="917" spans="1:10" x14ac:dyDescent="0.25">
      <c r="A917" t="s">
        <v>161</v>
      </c>
      <c r="B917" t="s">
        <v>1157</v>
      </c>
      <c r="C917" t="s">
        <v>163</v>
      </c>
      <c r="D917" t="s">
        <v>38</v>
      </c>
      <c r="E917" s="21">
        <v>26299</v>
      </c>
      <c r="F917">
        <v>82</v>
      </c>
      <c r="G917" t="b">
        <v>1</v>
      </c>
      <c r="H917" t="b">
        <v>0</v>
      </c>
      <c r="I917" t="s">
        <v>146</v>
      </c>
      <c r="J917" s="22" t="e">
        <v>#N/A</v>
      </c>
    </row>
    <row r="918" spans="1:10" x14ac:dyDescent="0.25">
      <c r="A918" t="s">
        <v>293</v>
      </c>
      <c r="B918" t="s">
        <v>1158</v>
      </c>
      <c r="C918" t="s">
        <v>144</v>
      </c>
      <c r="D918" t="s">
        <v>145</v>
      </c>
      <c r="E918" s="21">
        <v>42736</v>
      </c>
      <c r="F918">
        <v>156</v>
      </c>
      <c r="G918" t="b">
        <v>1</v>
      </c>
      <c r="H918" t="b">
        <v>0</v>
      </c>
      <c r="I918" t="s">
        <v>146</v>
      </c>
      <c r="J918" s="22" t="e">
        <v>#N/A</v>
      </c>
    </row>
    <row r="919" spans="1:10" x14ac:dyDescent="0.25">
      <c r="A919" t="s">
        <v>293</v>
      </c>
      <c r="B919" t="s">
        <v>1159</v>
      </c>
      <c r="C919" t="s">
        <v>163</v>
      </c>
      <c r="D919" t="s">
        <v>169</v>
      </c>
      <c r="E919" s="21">
        <v>26634</v>
      </c>
      <c r="F919">
        <v>22</v>
      </c>
      <c r="G919" t="b">
        <v>1</v>
      </c>
      <c r="H919" t="b">
        <v>0</v>
      </c>
      <c r="I919" t="s">
        <v>146</v>
      </c>
      <c r="J919" s="22" t="e">
        <v>#N/A</v>
      </c>
    </row>
    <row r="920" spans="1:10" x14ac:dyDescent="0.25">
      <c r="A920" t="s">
        <v>293</v>
      </c>
      <c r="B920" t="s">
        <v>1160</v>
      </c>
      <c r="C920" t="s">
        <v>163</v>
      </c>
      <c r="D920" t="s">
        <v>169</v>
      </c>
      <c r="E920" s="21">
        <v>26634</v>
      </c>
      <c r="F920">
        <v>22</v>
      </c>
      <c r="G920" t="b">
        <v>1</v>
      </c>
      <c r="H920" t="b">
        <v>0</v>
      </c>
      <c r="I920" t="s">
        <v>146</v>
      </c>
      <c r="J920" s="22" t="e">
        <v>#N/A</v>
      </c>
    </row>
    <row r="921" spans="1:10" x14ac:dyDescent="0.25">
      <c r="A921" t="s">
        <v>293</v>
      </c>
      <c r="B921" t="s">
        <v>1161</v>
      </c>
      <c r="C921" t="s">
        <v>144</v>
      </c>
      <c r="D921" t="s">
        <v>145</v>
      </c>
      <c r="E921" s="21">
        <v>22798</v>
      </c>
      <c r="F921">
        <v>105</v>
      </c>
      <c r="G921" t="b">
        <v>1</v>
      </c>
      <c r="H921" t="b">
        <v>0</v>
      </c>
      <c r="I921" t="s">
        <v>146</v>
      </c>
      <c r="J921" s="22" t="e">
        <v>#N/A</v>
      </c>
    </row>
    <row r="922" spans="1:10" x14ac:dyDescent="0.25">
      <c r="A922" t="s">
        <v>142</v>
      </c>
      <c r="B922" t="s">
        <v>1162</v>
      </c>
      <c r="C922" t="s">
        <v>149</v>
      </c>
      <c r="D922" t="s">
        <v>79</v>
      </c>
      <c r="E922" s="21">
        <v>41244</v>
      </c>
      <c r="F922">
        <v>75.599999999999994</v>
      </c>
      <c r="G922" t="b">
        <v>1</v>
      </c>
      <c r="H922" t="b">
        <v>0</v>
      </c>
      <c r="I922" t="s">
        <v>146</v>
      </c>
      <c r="J922" s="22" t="e">
        <v>#N/A</v>
      </c>
    </row>
    <row r="923" spans="1:10" x14ac:dyDescent="0.25">
      <c r="A923" t="s">
        <v>142</v>
      </c>
      <c r="B923" t="s">
        <v>1163</v>
      </c>
      <c r="C923" t="s">
        <v>149</v>
      </c>
      <c r="D923" t="s">
        <v>79</v>
      </c>
      <c r="E923" s="21">
        <v>41244</v>
      </c>
      <c r="F923">
        <v>73.8</v>
      </c>
      <c r="G923" t="b">
        <v>1</v>
      </c>
      <c r="H923" t="b">
        <v>0</v>
      </c>
      <c r="I923" t="s">
        <v>146</v>
      </c>
      <c r="J923" s="22" t="e">
        <v>#N/A</v>
      </c>
    </row>
    <row r="924" spans="1:10" x14ac:dyDescent="0.25">
      <c r="A924" t="s">
        <v>228</v>
      </c>
      <c r="B924" t="s">
        <v>1164</v>
      </c>
      <c r="C924" t="s">
        <v>149</v>
      </c>
      <c r="D924" t="s">
        <v>79</v>
      </c>
      <c r="E924" s="21">
        <v>41122</v>
      </c>
      <c r="F924">
        <v>23</v>
      </c>
      <c r="G924" t="b">
        <v>1</v>
      </c>
      <c r="H924" t="b">
        <v>0</v>
      </c>
      <c r="I924" t="s">
        <v>146</v>
      </c>
      <c r="J924" s="22" t="e">
        <v>#N/A</v>
      </c>
    </row>
    <row r="925" spans="1:10" x14ac:dyDescent="0.25">
      <c r="A925" t="s">
        <v>283</v>
      </c>
      <c r="B925" t="s">
        <v>1165</v>
      </c>
      <c r="C925" t="s">
        <v>149</v>
      </c>
      <c r="D925" t="s">
        <v>79</v>
      </c>
      <c r="E925" s="21">
        <v>39692</v>
      </c>
      <c r="F925">
        <v>29.4</v>
      </c>
      <c r="G925" t="b">
        <v>1</v>
      </c>
      <c r="H925" t="b">
        <v>0</v>
      </c>
      <c r="I925" t="s">
        <v>146</v>
      </c>
      <c r="J925" s="22" t="e">
        <v>#N/A</v>
      </c>
    </row>
    <row r="926" spans="1:10" x14ac:dyDescent="0.25">
      <c r="A926" t="s">
        <v>156</v>
      </c>
      <c r="B926" t="s">
        <v>1166</v>
      </c>
      <c r="C926" t="s">
        <v>144</v>
      </c>
      <c r="D926" t="s">
        <v>167</v>
      </c>
      <c r="E926" s="21">
        <v>37043</v>
      </c>
      <c r="F926">
        <v>100</v>
      </c>
      <c r="G926" t="b">
        <v>1</v>
      </c>
      <c r="H926" t="b">
        <v>0</v>
      </c>
      <c r="I926" t="s">
        <v>146</v>
      </c>
      <c r="J926" s="22" t="e">
        <v>#N/A</v>
      </c>
    </row>
    <row r="927" spans="1:10" x14ac:dyDescent="0.25">
      <c r="A927" t="s">
        <v>158</v>
      </c>
      <c r="B927" t="s">
        <v>1167</v>
      </c>
      <c r="C927" t="s">
        <v>163</v>
      </c>
      <c r="D927" t="s">
        <v>169</v>
      </c>
      <c r="E927" s="21">
        <v>37165</v>
      </c>
      <c r="F927">
        <v>49</v>
      </c>
      <c r="G927" t="b">
        <v>1</v>
      </c>
      <c r="H927" t="b">
        <v>0</v>
      </c>
      <c r="I927" t="s">
        <v>146</v>
      </c>
      <c r="J927" s="22" t="e">
        <v>#N/A</v>
      </c>
    </row>
    <row r="928" spans="1:10" x14ac:dyDescent="0.25">
      <c r="A928" t="s">
        <v>158</v>
      </c>
      <c r="B928" t="s">
        <v>1168</v>
      </c>
      <c r="C928" t="s">
        <v>163</v>
      </c>
      <c r="D928" t="s">
        <v>169</v>
      </c>
      <c r="E928" s="21">
        <v>37165</v>
      </c>
      <c r="F928">
        <v>49</v>
      </c>
      <c r="G928" t="b">
        <v>1</v>
      </c>
      <c r="H928" t="b">
        <v>0</v>
      </c>
      <c r="I928" t="s">
        <v>146</v>
      </c>
      <c r="J928" s="22" t="e">
        <v>#N/A</v>
      </c>
    </row>
    <row r="929" spans="1:10" x14ac:dyDescent="0.25">
      <c r="A929" t="s">
        <v>158</v>
      </c>
      <c r="B929" t="s">
        <v>1169</v>
      </c>
      <c r="C929" t="s">
        <v>163</v>
      </c>
      <c r="D929" t="s">
        <v>169</v>
      </c>
      <c r="E929" s="21">
        <v>37165</v>
      </c>
      <c r="F929">
        <v>49</v>
      </c>
      <c r="G929" t="b">
        <v>1</v>
      </c>
      <c r="H929" t="b">
        <v>0</v>
      </c>
      <c r="I929" t="s">
        <v>146</v>
      </c>
      <c r="J929" s="22" t="e">
        <v>#N/A</v>
      </c>
    </row>
    <row r="930" spans="1:10" x14ac:dyDescent="0.25">
      <c r="A930" t="s">
        <v>158</v>
      </c>
      <c r="B930" t="s">
        <v>1170</v>
      </c>
      <c r="C930" t="s">
        <v>163</v>
      </c>
      <c r="D930" t="s">
        <v>169</v>
      </c>
      <c r="E930" s="21">
        <v>37165</v>
      </c>
      <c r="F930">
        <v>49</v>
      </c>
      <c r="G930" t="b">
        <v>1</v>
      </c>
      <c r="H930" t="b">
        <v>0</v>
      </c>
      <c r="I930" t="s">
        <v>146</v>
      </c>
      <c r="J930" s="22" t="e">
        <v>#N/A</v>
      </c>
    </row>
    <row r="931" spans="1:10" x14ac:dyDescent="0.25">
      <c r="A931" t="s">
        <v>158</v>
      </c>
      <c r="B931" t="s">
        <v>1171</v>
      </c>
      <c r="C931" t="s">
        <v>163</v>
      </c>
      <c r="D931" t="s">
        <v>169</v>
      </c>
      <c r="E931" s="21">
        <v>37165</v>
      </c>
      <c r="F931">
        <v>49</v>
      </c>
      <c r="G931" t="b">
        <v>1</v>
      </c>
      <c r="H931" t="b">
        <v>0</v>
      </c>
      <c r="I931" t="s">
        <v>146</v>
      </c>
      <c r="J931" s="22" t="e">
        <v>#N/A</v>
      </c>
    </row>
    <row r="932" spans="1:10" x14ac:dyDescent="0.25">
      <c r="A932" t="s">
        <v>320</v>
      </c>
      <c r="B932" t="s">
        <v>1172</v>
      </c>
      <c r="C932" t="s">
        <v>144</v>
      </c>
      <c r="D932" t="s">
        <v>260</v>
      </c>
      <c r="E932" s="21">
        <v>38808</v>
      </c>
      <c r="F932">
        <v>107</v>
      </c>
      <c r="G932" t="b">
        <v>1</v>
      </c>
      <c r="H932" t="b">
        <v>0</v>
      </c>
      <c r="I932" t="s">
        <v>146</v>
      </c>
      <c r="J932" s="22" t="e">
        <v>#N/A</v>
      </c>
    </row>
    <row r="933" spans="1:10" x14ac:dyDescent="0.25">
      <c r="A933" t="s">
        <v>142</v>
      </c>
      <c r="B933" t="s">
        <v>1173</v>
      </c>
      <c r="C933" t="s">
        <v>163</v>
      </c>
      <c r="D933" t="s">
        <v>169</v>
      </c>
      <c r="E933" s="21">
        <v>18264</v>
      </c>
      <c r="F933">
        <v>12.3</v>
      </c>
      <c r="G933" t="b">
        <v>1</v>
      </c>
      <c r="H933" t="b">
        <v>0</v>
      </c>
      <c r="I933" t="s">
        <v>146</v>
      </c>
      <c r="J933" s="22" t="e">
        <v>#N/A</v>
      </c>
    </row>
    <row r="934" spans="1:10" x14ac:dyDescent="0.25">
      <c r="A934" t="s">
        <v>142</v>
      </c>
      <c r="B934" t="s">
        <v>1174</v>
      </c>
      <c r="C934" t="s">
        <v>163</v>
      </c>
      <c r="D934" t="s">
        <v>169</v>
      </c>
      <c r="E934" s="21">
        <v>18264</v>
      </c>
      <c r="F934">
        <v>13.5</v>
      </c>
      <c r="G934" t="b">
        <v>1</v>
      </c>
      <c r="H934" t="b">
        <v>0</v>
      </c>
      <c r="I934" t="s">
        <v>146</v>
      </c>
      <c r="J934" s="22" t="e">
        <v>#N/A</v>
      </c>
    </row>
    <row r="935" spans="1:10" x14ac:dyDescent="0.25">
      <c r="A935" t="s">
        <v>142</v>
      </c>
      <c r="B935" t="s">
        <v>1175</v>
      </c>
      <c r="C935" t="s">
        <v>163</v>
      </c>
      <c r="D935" t="s">
        <v>169</v>
      </c>
      <c r="E935" s="21">
        <v>18264</v>
      </c>
      <c r="F935">
        <v>395</v>
      </c>
      <c r="G935" t="b">
        <v>1</v>
      </c>
      <c r="H935" t="b">
        <v>0</v>
      </c>
      <c r="I935" t="s">
        <v>146</v>
      </c>
      <c r="J935" s="22" t="e">
        <v>#N/A</v>
      </c>
    </row>
    <row r="936" spans="1:10" x14ac:dyDescent="0.25">
      <c r="A936" t="s">
        <v>142</v>
      </c>
      <c r="B936" t="s">
        <v>1176</v>
      </c>
      <c r="C936" t="s">
        <v>144</v>
      </c>
      <c r="D936" t="s">
        <v>274</v>
      </c>
      <c r="E936" s="21">
        <v>18264</v>
      </c>
      <c r="F936">
        <v>15</v>
      </c>
      <c r="G936" t="b">
        <v>1</v>
      </c>
      <c r="H936" t="b">
        <v>0</v>
      </c>
      <c r="I936" t="s">
        <v>146</v>
      </c>
      <c r="J936" s="22" t="e">
        <v>#N/A</v>
      </c>
    </row>
    <row r="937" spans="1:10" x14ac:dyDescent="0.25">
      <c r="A937" t="s">
        <v>178</v>
      </c>
      <c r="B937" t="s">
        <v>1177</v>
      </c>
      <c r="C937" t="s">
        <v>144</v>
      </c>
      <c r="D937" t="s">
        <v>167</v>
      </c>
      <c r="E937" s="21">
        <v>37865</v>
      </c>
      <c r="F937">
        <v>360</v>
      </c>
      <c r="G937" t="b">
        <v>1</v>
      </c>
      <c r="H937" t="b">
        <v>0</v>
      </c>
      <c r="I937" t="s">
        <v>146</v>
      </c>
      <c r="J937" s="22" t="e">
        <v>#N/A</v>
      </c>
    </row>
    <row r="938" spans="1:10" x14ac:dyDescent="0.25">
      <c r="A938" t="s">
        <v>178</v>
      </c>
      <c r="B938" t="s">
        <v>1178</v>
      </c>
      <c r="C938" t="s">
        <v>144</v>
      </c>
      <c r="D938" t="s">
        <v>167</v>
      </c>
      <c r="E938" s="21">
        <v>37865</v>
      </c>
      <c r="F938">
        <v>360</v>
      </c>
      <c r="G938" t="b">
        <v>1</v>
      </c>
      <c r="H938" t="b">
        <v>0</v>
      </c>
      <c r="I938" t="s">
        <v>146</v>
      </c>
      <c r="J938" s="22" t="e">
        <v>#N/A</v>
      </c>
    </row>
    <row r="939" spans="1:10" x14ac:dyDescent="0.25">
      <c r="A939" t="s">
        <v>178</v>
      </c>
      <c r="B939" t="s">
        <v>1179</v>
      </c>
      <c r="C939" t="s">
        <v>144</v>
      </c>
      <c r="D939" t="s">
        <v>167</v>
      </c>
      <c r="E939" s="21">
        <v>37865</v>
      </c>
      <c r="F939">
        <v>360</v>
      </c>
      <c r="G939" t="b">
        <v>1</v>
      </c>
      <c r="H939" t="b">
        <v>0</v>
      </c>
      <c r="I939" t="s">
        <v>146</v>
      </c>
      <c r="J939" s="22" t="e">
        <v>#N/A</v>
      </c>
    </row>
    <row r="940" spans="1:10" x14ac:dyDescent="0.25">
      <c r="A940" t="s">
        <v>263</v>
      </c>
      <c r="B940" t="s">
        <v>1180</v>
      </c>
      <c r="C940" t="s">
        <v>144</v>
      </c>
      <c r="D940" t="s">
        <v>167</v>
      </c>
      <c r="E940" s="21">
        <v>40664</v>
      </c>
      <c r="F940">
        <v>521.70000000000005</v>
      </c>
      <c r="G940" t="b">
        <v>1</v>
      </c>
      <c r="H940" t="b">
        <v>0</v>
      </c>
      <c r="I940" t="s">
        <v>146</v>
      </c>
      <c r="J940" s="22" t="e">
        <v>#N/A</v>
      </c>
    </row>
    <row r="941" spans="1:10" x14ac:dyDescent="0.25">
      <c r="A941" t="s">
        <v>263</v>
      </c>
      <c r="B941" t="s">
        <v>1181</v>
      </c>
      <c r="C941" t="s">
        <v>163</v>
      </c>
      <c r="D941" t="s">
        <v>169</v>
      </c>
      <c r="E941" s="21">
        <v>38869</v>
      </c>
      <c r="F941">
        <v>72</v>
      </c>
      <c r="G941" t="b">
        <v>1</v>
      </c>
      <c r="H941" t="b">
        <v>0</v>
      </c>
      <c r="I941" t="s">
        <v>146</v>
      </c>
      <c r="J941" s="22" t="e">
        <v>#N/A</v>
      </c>
    </row>
    <row r="942" spans="1:10" x14ac:dyDescent="0.25">
      <c r="A942" t="s">
        <v>283</v>
      </c>
      <c r="B942" t="s">
        <v>1182</v>
      </c>
      <c r="C942" t="s">
        <v>163</v>
      </c>
      <c r="D942" t="s">
        <v>169</v>
      </c>
      <c r="E942" s="21">
        <v>37469</v>
      </c>
      <c r="F942">
        <v>7.2</v>
      </c>
      <c r="G942" t="b">
        <v>1</v>
      </c>
      <c r="H942" t="b">
        <v>0</v>
      </c>
      <c r="I942" t="s">
        <v>146</v>
      </c>
      <c r="J942" s="22" t="e">
        <v>#N/A</v>
      </c>
    </row>
    <row r="943" spans="1:10" x14ac:dyDescent="0.25">
      <c r="A943" t="s">
        <v>283</v>
      </c>
      <c r="B943" t="s">
        <v>1183</v>
      </c>
      <c r="C943" t="s">
        <v>163</v>
      </c>
      <c r="D943" t="s">
        <v>169</v>
      </c>
      <c r="E943" s="21">
        <v>37469</v>
      </c>
      <c r="F943">
        <v>7.2</v>
      </c>
      <c r="G943" t="b">
        <v>1</v>
      </c>
      <c r="H943" t="b">
        <v>0</v>
      </c>
      <c r="I943" t="s">
        <v>146</v>
      </c>
      <c r="J943" s="22" t="e">
        <v>#N/A</v>
      </c>
    </row>
    <row r="944" spans="1:10" x14ac:dyDescent="0.25">
      <c r="A944" t="s">
        <v>283</v>
      </c>
      <c r="B944" t="s">
        <v>1184</v>
      </c>
      <c r="C944" t="s">
        <v>163</v>
      </c>
      <c r="D944" t="s">
        <v>169</v>
      </c>
      <c r="E944" s="21">
        <v>37469</v>
      </c>
      <c r="F944">
        <v>7.2</v>
      </c>
      <c r="G944" t="b">
        <v>1</v>
      </c>
      <c r="H944" t="b">
        <v>0</v>
      </c>
      <c r="I944" t="s">
        <v>146</v>
      </c>
      <c r="J944" s="22" t="e">
        <v>#N/A</v>
      </c>
    </row>
    <row r="945" spans="1:10" x14ac:dyDescent="0.25">
      <c r="A945" t="s">
        <v>153</v>
      </c>
      <c r="B945" t="s">
        <v>1185</v>
      </c>
      <c r="C945" t="s">
        <v>149</v>
      </c>
      <c r="D945" t="s">
        <v>79</v>
      </c>
      <c r="E945" s="21">
        <v>40179</v>
      </c>
      <c r="F945">
        <v>98.9</v>
      </c>
      <c r="G945" t="b">
        <v>1</v>
      </c>
      <c r="H945" t="b">
        <v>0</v>
      </c>
      <c r="I945" t="s">
        <v>146</v>
      </c>
      <c r="J945" s="22" t="e">
        <v>#N/A</v>
      </c>
    </row>
    <row r="946" spans="1:10" x14ac:dyDescent="0.25">
      <c r="A946" t="s">
        <v>147</v>
      </c>
      <c r="B946" t="s">
        <v>1186</v>
      </c>
      <c r="C946" t="s">
        <v>144</v>
      </c>
      <c r="D946" t="s">
        <v>155</v>
      </c>
      <c r="E946" s="21">
        <v>43983</v>
      </c>
      <c r="F946">
        <v>2.88</v>
      </c>
      <c r="G946" t="b">
        <v>1</v>
      </c>
      <c r="H946" t="b">
        <v>0</v>
      </c>
      <c r="I946" t="s">
        <v>146</v>
      </c>
      <c r="J946" s="22" t="e">
        <v>#N/A</v>
      </c>
    </row>
    <row r="947" spans="1:10" x14ac:dyDescent="0.25">
      <c r="A947" t="s">
        <v>151</v>
      </c>
      <c r="B947" t="s">
        <v>1187</v>
      </c>
      <c r="C947" t="s">
        <v>149</v>
      </c>
      <c r="D947" t="s">
        <v>214</v>
      </c>
      <c r="E947" s="21">
        <v>40725</v>
      </c>
      <c r="F947">
        <v>5</v>
      </c>
      <c r="G947" t="b">
        <v>1</v>
      </c>
      <c r="H947" t="b">
        <v>0</v>
      </c>
      <c r="I947" t="s">
        <v>146</v>
      </c>
      <c r="J947" s="22" t="e">
        <v>#N/A</v>
      </c>
    </row>
    <row r="948" spans="1:10" x14ac:dyDescent="0.25">
      <c r="A948" t="s">
        <v>147</v>
      </c>
      <c r="B948" t="s">
        <v>1188</v>
      </c>
      <c r="C948" t="s">
        <v>149</v>
      </c>
      <c r="D948" t="s">
        <v>79</v>
      </c>
      <c r="E948" s="21">
        <v>40483</v>
      </c>
      <c r="F948">
        <v>102</v>
      </c>
      <c r="G948" t="b">
        <v>1</v>
      </c>
      <c r="H948" t="b">
        <v>0</v>
      </c>
      <c r="I948" t="s">
        <v>146</v>
      </c>
      <c r="J948" s="22" t="e">
        <v>#N/A</v>
      </c>
    </row>
    <row r="949" spans="1:10" x14ac:dyDescent="0.25">
      <c r="A949" t="s">
        <v>153</v>
      </c>
      <c r="B949" t="s">
        <v>1189</v>
      </c>
      <c r="C949" t="s">
        <v>149</v>
      </c>
      <c r="D949" t="s">
        <v>79</v>
      </c>
      <c r="E949" s="21">
        <v>39904</v>
      </c>
      <c r="F949">
        <v>100.8</v>
      </c>
      <c r="G949" t="b">
        <v>1</v>
      </c>
      <c r="H949" t="b">
        <v>0</v>
      </c>
      <c r="I949" t="s">
        <v>146</v>
      </c>
      <c r="J949" s="22" t="e">
        <v>#N/A</v>
      </c>
    </row>
    <row r="950" spans="1:10" x14ac:dyDescent="0.25">
      <c r="A950" t="s">
        <v>283</v>
      </c>
      <c r="B950" t="s">
        <v>1190</v>
      </c>
      <c r="C950" t="s">
        <v>144</v>
      </c>
      <c r="D950" t="s">
        <v>260</v>
      </c>
      <c r="E950" s="21">
        <v>23924</v>
      </c>
      <c r="F950">
        <v>212</v>
      </c>
      <c r="G950" t="b">
        <v>1</v>
      </c>
      <c r="H950" t="b">
        <v>0</v>
      </c>
      <c r="I950" t="s">
        <v>146</v>
      </c>
      <c r="J950" s="22" t="e">
        <v>#N/A</v>
      </c>
    </row>
    <row r="951" spans="1:10" x14ac:dyDescent="0.25">
      <c r="A951" t="s">
        <v>158</v>
      </c>
      <c r="B951" t="s">
        <v>1191</v>
      </c>
      <c r="C951" t="s">
        <v>163</v>
      </c>
      <c r="D951" t="s">
        <v>169</v>
      </c>
      <c r="E951" s="21">
        <v>41426</v>
      </c>
      <c r="F951">
        <v>96</v>
      </c>
      <c r="G951" t="b">
        <v>1</v>
      </c>
      <c r="H951" t="b">
        <v>0</v>
      </c>
      <c r="I951" t="s">
        <v>146</v>
      </c>
      <c r="J951" s="22" t="e">
        <v>#N/A</v>
      </c>
    </row>
    <row r="952" spans="1:10" x14ac:dyDescent="0.25">
      <c r="A952" t="s">
        <v>158</v>
      </c>
      <c r="B952" t="s">
        <v>1192</v>
      </c>
      <c r="C952" t="s">
        <v>163</v>
      </c>
      <c r="D952" t="s">
        <v>169</v>
      </c>
      <c r="E952" s="21">
        <v>41426</v>
      </c>
      <c r="F952">
        <v>96</v>
      </c>
      <c r="G952" t="b">
        <v>1</v>
      </c>
      <c r="H952" t="b">
        <v>0</v>
      </c>
      <c r="I952" t="s">
        <v>146</v>
      </c>
      <c r="J952" s="22" t="e">
        <v>#N/A</v>
      </c>
    </row>
    <row r="953" spans="1:10" x14ac:dyDescent="0.25">
      <c r="A953" t="s">
        <v>158</v>
      </c>
      <c r="B953" t="s">
        <v>1193</v>
      </c>
      <c r="C953" t="s">
        <v>163</v>
      </c>
      <c r="D953" t="s">
        <v>169</v>
      </c>
      <c r="E953" s="21">
        <v>41426</v>
      </c>
      <c r="F953">
        <v>96</v>
      </c>
      <c r="G953" t="b">
        <v>1</v>
      </c>
      <c r="H953" t="b">
        <v>0</v>
      </c>
      <c r="I953" t="s">
        <v>146</v>
      </c>
      <c r="J953" s="22" t="e">
        <v>#N/A</v>
      </c>
    </row>
    <row r="954" spans="1:10" x14ac:dyDescent="0.25">
      <c r="A954" t="s">
        <v>158</v>
      </c>
      <c r="B954" t="s">
        <v>1194</v>
      </c>
      <c r="C954" t="s">
        <v>163</v>
      </c>
      <c r="D954" t="s">
        <v>169</v>
      </c>
      <c r="E954" s="21">
        <v>41426</v>
      </c>
      <c r="F954">
        <v>96</v>
      </c>
      <c r="G954" t="b">
        <v>1</v>
      </c>
      <c r="H954" t="b">
        <v>0</v>
      </c>
      <c r="I954" t="s">
        <v>146</v>
      </c>
      <c r="J954" s="22" t="e">
        <v>#N/A</v>
      </c>
    </row>
    <row r="955" spans="1:10" x14ac:dyDescent="0.25">
      <c r="A955" t="s">
        <v>158</v>
      </c>
      <c r="B955" t="s">
        <v>1195</v>
      </c>
      <c r="C955" t="s">
        <v>163</v>
      </c>
      <c r="D955" t="s">
        <v>169</v>
      </c>
      <c r="E955" s="21">
        <v>41426</v>
      </c>
      <c r="F955">
        <v>96</v>
      </c>
      <c r="G955" t="b">
        <v>1</v>
      </c>
      <c r="H955" t="b">
        <v>0</v>
      </c>
      <c r="I955" t="s">
        <v>146</v>
      </c>
      <c r="J955" s="22" t="e">
        <v>#N/A</v>
      </c>
    </row>
    <row r="956" spans="1:10" x14ac:dyDescent="0.25">
      <c r="A956" t="s">
        <v>158</v>
      </c>
      <c r="B956" t="s">
        <v>1196</v>
      </c>
      <c r="C956" t="s">
        <v>163</v>
      </c>
      <c r="D956" t="s">
        <v>169</v>
      </c>
      <c r="E956" s="21">
        <v>41426</v>
      </c>
      <c r="F956">
        <v>96</v>
      </c>
      <c r="G956" t="b">
        <v>1</v>
      </c>
      <c r="H956" t="b">
        <v>0</v>
      </c>
      <c r="I956" t="s">
        <v>146</v>
      </c>
      <c r="J956" s="22" t="e">
        <v>#N/A</v>
      </c>
    </row>
    <row r="957" spans="1:10" x14ac:dyDescent="0.25">
      <c r="A957" t="s">
        <v>158</v>
      </c>
      <c r="B957" t="s">
        <v>1197</v>
      </c>
      <c r="C957" t="s">
        <v>144</v>
      </c>
      <c r="D957" t="s">
        <v>167</v>
      </c>
      <c r="E957" s="21">
        <v>24532</v>
      </c>
      <c r="F957">
        <v>590</v>
      </c>
      <c r="G957" t="b">
        <v>1</v>
      </c>
      <c r="H957" t="b">
        <v>0</v>
      </c>
      <c r="I957" t="s">
        <v>146</v>
      </c>
      <c r="J957" s="22" t="e">
        <v>#N/A</v>
      </c>
    </row>
    <row r="958" spans="1:10" x14ac:dyDescent="0.25">
      <c r="A958" t="s">
        <v>193</v>
      </c>
      <c r="B958" t="s">
        <v>1198</v>
      </c>
      <c r="C958" t="s">
        <v>163</v>
      </c>
      <c r="D958" t="s">
        <v>38</v>
      </c>
      <c r="E958" s="21">
        <v>38869</v>
      </c>
      <c r="F958">
        <v>8.75</v>
      </c>
      <c r="G958" t="b">
        <v>1</v>
      </c>
      <c r="H958" t="b">
        <v>0</v>
      </c>
      <c r="I958" t="s">
        <v>146</v>
      </c>
      <c r="J958" s="22" t="e">
        <v>#N/A</v>
      </c>
    </row>
    <row r="959" spans="1:10" x14ac:dyDescent="0.25">
      <c r="A959" t="s">
        <v>193</v>
      </c>
      <c r="B959" t="s">
        <v>1199</v>
      </c>
      <c r="C959" t="s">
        <v>163</v>
      </c>
      <c r="D959" t="s">
        <v>38</v>
      </c>
      <c r="E959" s="21">
        <v>38869</v>
      </c>
      <c r="F959">
        <v>4.37</v>
      </c>
      <c r="G959" t="b">
        <v>1</v>
      </c>
      <c r="H959" t="b">
        <v>0</v>
      </c>
      <c r="I959" t="s">
        <v>146</v>
      </c>
      <c r="J959" s="22" t="e">
        <v>#N/A</v>
      </c>
    </row>
    <row r="960" spans="1:10" x14ac:dyDescent="0.25">
      <c r="A960" t="s">
        <v>193</v>
      </c>
      <c r="B960" t="s">
        <v>1200</v>
      </c>
      <c r="C960" t="s">
        <v>163</v>
      </c>
      <c r="D960" t="s">
        <v>38</v>
      </c>
      <c r="E960" s="21">
        <v>31199</v>
      </c>
      <c r="F960">
        <v>52</v>
      </c>
      <c r="G960" t="b">
        <v>1</v>
      </c>
      <c r="H960" t="b">
        <v>0</v>
      </c>
      <c r="I960" t="s">
        <v>146</v>
      </c>
      <c r="J960" s="22" t="e">
        <v>#N/A</v>
      </c>
    </row>
    <row r="961" spans="1:10" x14ac:dyDescent="0.25">
      <c r="A961" t="s">
        <v>193</v>
      </c>
      <c r="B961" t="s">
        <v>1201</v>
      </c>
      <c r="C961" t="s">
        <v>163</v>
      </c>
      <c r="D961" t="s">
        <v>38</v>
      </c>
      <c r="E961" s="21">
        <v>39539</v>
      </c>
      <c r="F961">
        <v>16</v>
      </c>
      <c r="G961" t="b">
        <v>1</v>
      </c>
      <c r="H961" t="b">
        <v>0</v>
      </c>
      <c r="I961" t="s">
        <v>146</v>
      </c>
      <c r="J961" s="22" t="e">
        <v>#N/A</v>
      </c>
    </row>
    <row r="962" spans="1:10" x14ac:dyDescent="0.25">
      <c r="A962" t="s">
        <v>193</v>
      </c>
      <c r="B962" t="s">
        <v>1202</v>
      </c>
      <c r="C962" t="s">
        <v>149</v>
      </c>
      <c r="D962" t="s">
        <v>150</v>
      </c>
      <c r="E962" s="21">
        <v>41760</v>
      </c>
      <c r="F962">
        <v>10</v>
      </c>
      <c r="G962" t="b">
        <v>1</v>
      </c>
      <c r="H962" t="b">
        <v>0</v>
      </c>
      <c r="I962" t="s">
        <v>146</v>
      </c>
      <c r="J962" s="22" t="e">
        <v>#N/A</v>
      </c>
    </row>
    <row r="963" spans="1:10" x14ac:dyDescent="0.25">
      <c r="A963" t="s">
        <v>193</v>
      </c>
      <c r="B963" t="s">
        <v>1203</v>
      </c>
      <c r="C963" t="s">
        <v>163</v>
      </c>
      <c r="D963" t="s">
        <v>38</v>
      </c>
      <c r="E963" s="21">
        <v>39539</v>
      </c>
      <c r="F963">
        <v>16</v>
      </c>
      <c r="G963" t="b">
        <v>1</v>
      </c>
      <c r="H963" t="b">
        <v>0</v>
      </c>
      <c r="I963" t="s">
        <v>146</v>
      </c>
      <c r="J963" s="22" t="e">
        <v>#N/A</v>
      </c>
    </row>
    <row r="964" spans="1:10" x14ac:dyDescent="0.25">
      <c r="A964" t="s">
        <v>510</v>
      </c>
      <c r="B964" t="s">
        <v>1204</v>
      </c>
      <c r="C964" t="s">
        <v>149</v>
      </c>
      <c r="D964" t="s">
        <v>150</v>
      </c>
      <c r="E964" s="21">
        <v>40909</v>
      </c>
      <c r="F964">
        <v>1.5</v>
      </c>
      <c r="G964" t="b">
        <v>1</v>
      </c>
      <c r="H964" t="b">
        <v>0</v>
      </c>
      <c r="I964" t="s">
        <v>146</v>
      </c>
      <c r="J964" s="22" t="e">
        <v>#N/A</v>
      </c>
    </row>
    <row r="965" spans="1:10" x14ac:dyDescent="0.25">
      <c r="A965" t="s">
        <v>147</v>
      </c>
      <c r="B965" t="s">
        <v>1209</v>
      </c>
      <c r="C965" t="s">
        <v>149</v>
      </c>
      <c r="D965" t="s">
        <v>150</v>
      </c>
      <c r="E965" s="21">
        <v>42370</v>
      </c>
      <c r="F965">
        <v>1.5</v>
      </c>
      <c r="G965" t="b">
        <v>1</v>
      </c>
      <c r="H965" t="b">
        <v>0</v>
      </c>
      <c r="I965" t="s">
        <v>146</v>
      </c>
      <c r="J965" s="22" t="e">
        <v>#N/A</v>
      </c>
    </row>
    <row r="966" spans="1:10" x14ac:dyDescent="0.25">
      <c r="A966" t="s">
        <v>147</v>
      </c>
      <c r="B966" t="s">
        <v>1210</v>
      </c>
      <c r="C966" t="s">
        <v>149</v>
      </c>
      <c r="D966" t="s">
        <v>150</v>
      </c>
      <c r="E966" s="21">
        <v>42491</v>
      </c>
      <c r="F966">
        <v>2</v>
      </c>
      <c r="G966" t="b">
        <v>1</v>
      </c>
      <c r="H966" t="b">
        <v>0</v>
      </c>
      <c r="I966" t="s">
        <v>146</v>
      </c>
      <c r="J966" s="22" t="e">
        <v>#N/A</v>
      </c>
    </row>
    <row r="967" spans="1:10" x14ac:dyDescent="0.25">
      <c r="A967" t="s">
        <v>147</v>
      </c>
      <c r="B967" t="s">
        <v>1211</v>
      </c>
      <c r="C967" t="s">
        <v>163</v>
      </c>
      <c r="D967" t="s">
        <v>169</v>
      </c>
      <c r="E967" s="21">
        <v>37438</v>
      </c>
      <c r="F967">
        <v>49.98</v>
      </c>
      <c r="G967" t="b">
        <v>1</v>
      </c>
      <c r="H967" t="b">
        <v>0</v>
      </c>
      <c r="I967" t="s">
        <v>146</v>
      </c>
      <c r="J967" s="22" t="e">
        <v>#N/A</v>
      </c>
    </row>
    <row r="968" spans="1:10" x14ac:dyDescent="0.25">
      <c r="A968" t="s">
        <v>147</v>
      </c>
      <c r="B968" t="s">
        <v>1212</v>
      </c>
      <c r="C968" t="s">
        <v>163</v>
      </c>
      <c r="D968" t="s">
        <v>169</v>
      </c>
      <c r="E968" s="21">
        <v>37438</v>
      </c>
      <c r="F968">
        <v>49.42</v>
      </c>
      <c r="G968" t="b">
        <v>1</v>
      </c>
      <c r="H968" t="b">
        <v>0</v>
      </c>
      <c r="I968" t="s">
        <v>146</v>
      </c>
      <c r="J968" s="22" t="e">
        <v>#N/A</v>
      </c>
    </row>
    <row r="969" spans="1:10" x14ac:dyDescent="0.25">
      <c r="A969" t="s">
        <v>147</v>
      </c>
      <c r="B969" t="s">
        <v>1213</v>
      </c>
      <c r="C969" t="s">
        <v>149</v>
      </c>
      <c r="D969" t="s">
        <v>150</v>
      </c>
      <c r="E969" s="21">
        <v>42583</v>
      </c>
      <c r="F969">
        <v>100</v>
      </c>
      <c r="G969" t="b">
        <v>1</v>
      </c>
      <c r="H969" t="b">
        <v>0</v>
      </c>
      <c r="I969" t="s">
        <v>146</v>
      </c>
      <c r="J969" s="22" t="e">
        <v>#N/A</v>
      </c>
    </row>
    <row r="970" spans="1:10" x14ac:dyDescent="0.25">
      <c r="A970" t="s">
        <v>153</v>
      </c>
      <c r="B970" t="s">
        <v>1214</v>
      </c>
      <c r="C970" t="s">
        <v>144</v>
      </c>
      <c r="D970" t="s">
        <v>167</v>
      </c>
      <c r="E970" s="21">
        <v>37469</v>
      </c>
      <c r="F970">
        <v>648</v>
      </c>
      <c r="G970" t="b">
        <v>1</v>
      </c>
      <c r="H970" t="b">
        <v>0</v>
      </c>
      <c r="I970" t="s">
        <v>146</v>
      </c>
      <c r="J970" s="22" t="e">
        <v>#N/A</v>
      </c>
    </row>
    <row r="971" spans="1:10" x14ac:dyDescent="0.25">
      <c r="A971" t="s">
        <v>377</v>
      </c>
      <c r="B971" t="s">
        <v>1215</v>
      </c>
      <c r="C971" t="s">
        <v>144</v>
      </c>
      <c r="D971" t="s">
        <v>167</v>
      </c>
      <c r="E971" s="21">
        <v>35247</v>
      </c>
      <c r="F971">
        <v>243</v>
      </c>
      <c r="G971" t="b">
        <v>1</v>
      </c>
      <c r="H971" t="b">
        <v>0</v>
      </c>
      <c r="I971" t="s">
        <v>146</v>
      </c>
      <c r="J971" s="22" t="e">
        <v>#N/A</v>
      </c>
    </row>
    <row r="972" spans="1:10" x14ac:dyDescent="0.25">
      <c r="A972" t="s">
        <v>377</v>
      </c>
      <c r="B972" t="s">
        <v>1216</v>
      </c>
      <c r="C972" t="s">
        <v>144</v>
      </c>
      <c r="D972" t="s">
        <v>167</v>
      </c>
      <c r="E972" s="21">
        <v>35247</v>
      </c>
      <c r="F972">
        <v>243</v>
      </c>
      <c r="G972" t="b">
        <v>1</v>
      </c>
      <c r="H972" t="b">
        <v>0</v>
      </c>
      <c r="I972" t="s">
        <v>146</v>
      </c>
      <c r="J972" s="22" t="e">
        <v>#N/A</v>
      </c>
    </row>
    <row r="973" spans="1:10" x14ac:dyDescent="0.25">
      <c r="A973" t="s">
        <v>228</v>
      </c>
      <c r="B973" t="s">
        <v>1217</v>
      </c>
      <c r="C973" t="s">
        <v>144</v>
      </c>
      <c r="D973" t="s">
        <v>155</v>
      </c>
      <c r="E973" s="21">
        <v>39083</v>
      </c>
      <c r="F973">
        <v>1.6</v>
      </c>
      <c r="G973" t="b">
        <v>1</v>
      </c>
      <c r="H973" t="b">
        <v>0</v>
      </c>
      <c r="I973" t="s">
        <v>146</v>
      </c>
      <c r="J973" s="22" t="e">
        <v>#N/A</v>
      </c>
    </row>
    <row r="974" spans="1:10" x14ac:dyDescent="0.25">
      <c r="A974" t="s">
        <v>228</v>
      </c>
      <c r="B974" t="s">
        <v>1218</v>
      </c>
      <c r="C974" t="s">
        <v>144</v>
      </c>
      <c r="D974" t="s">
        <v>155</v>
      </c>
      <c r="E974" s="21">
        <v>39083</v>
      </c>
      <c r="F974">
        <v>1.6</v>
      </c>
      <c r="G974" t="b">
        <v>1</v>
      </c>
      <c r="H974" t="b">
        <v>0</v>
      </c>
      <c r="I974" t="s">
        <v>146</v>
      </c>
      <c r="J974" s="22" t="e">
        <v>#N/A</v>
      </c>
    </row>
    <row r="975" spans="1:10" x14ac:dyDescent="0.25">
      <c r="A975" t="s">
        <v>156</v>
      </c>
      <c r="B975" t="s">
        <v>1219</v>
      </c>
      <c r="C975" t="s">
        <v>144</v>
      </c>
      <c r="D975" t="s">
        <v>167</v>
      </c>
      <c r="E975" s="21">
        <v>37712</v>
      </c>
      <c r="F975">
        <v>830</v>
      </c>
      <c r="G975" t="b">
        <v>1</v>
      </c>
      <c r="H975" t="b">
        <v>0</v>
      </c>
      <c r="I975" t="s">
        <v>146</v>
      </c>
      <c r="J975" s="22" t="e">
        <v>#N/A</v>
      </c>
    </row>
    <row r="976" spans="1:10" x14ac:dyDescent="0.25">
      <c r="A976" t="s">
        <v>263</v>
      </c>
      <c r="B976" t="s">
        <v>1220</v>
      </c>
      <c r="C976" t="s">
        <v>144</v>
      </c>
      <c r="D976" t="s">
        <v>167</v>
      </c>
      <c r="E976" s="21">
        <v>37956</v>
      </c>
      <c r="F976">
        <v>641.4</v>
      </c>
      <c r="G976" t="b">
        <v>1</v>
      </c>
      <c r="H976" t="b">
        <v>0</v>
      </c>
      <c r="I976" t="s">
        <v>146</v>
      </c>
      <c r="J976" s="22" t="e">
        <v>#N/A</v>
      </c>
    </row>
    <row r="977" spans="1:10" x14ac:dyDescent="0.25">
      <c r="A977" t="s">
        <v>151</v>
      </c>
      <c r="B977" t="s">
        <v>1221</v>
      </c>
      <c r="C977" t="s">
        <v>149</v>
      </c>
      <c r="D977" t="s">
        <v>79</v>
      </c>
      <c r="E977" s="21">
        <v>39965</v>
      </c>
      <c r="F977">
        <v>100</v>
      </c>
      <c r="G977" t="b">
        <v>1</v>
      </c>
      <c r="H977" t="b">
        <v>0</v>
      </c>
      <c r="I977" t="s">
        <v>146</v>
      </c>
      <c r="J977" s="22" t="e">
        <v>#N/A</v>
      </c>
    </row>
    <row r="978" spans="1:10" x14ac:dyDescent="0.25">
      <c r="A978" t="s">
        <v>228</v>
      </c>
      <c r="B978" t="s">
        <v>1222</v>
      </c>
      <c r="C978" t="s">
        <v>149</v>
      </c>
      <c r="D978" t="s">
        <v>79</v>
      </c>
      <c r="E978" s="21">
        <v>41244</v>
      </c>
      <c r="F978">
        <v>40</v>
      </c>
      <c r="G978" t="b">
        <v>1</v>
      </c>
      <c r="H978" t="b">
        <v>0</v>
      </c>
      <c r="I978" t="s">
        <v>146</v>
      </c>
      <c r="J978" s="22" t="e">
        <v>#N/A</v>
      </c>
    </row>
    <row r="979" spans="1:10" x14ac:dyDescent="0.25">
      <c r="A979" t="s">
        <v>317</v>
      </c>
      <c r="B979" t="s">
        <v>1223</v>
      </c>
      <c r="C979" t="s">
        <v>149</v>
      </c>
      <c r="D979" t="s">
        <v>79</v>
      </c>
      <c r="E979" s="21">
        <v>40087</v>
      </c>
      <c r="F979">
        <v>99</v>
      </c>
      <c r="G979" t="b">
        <v>1</v>
      </c>
      <c r="H979" t="b">
        <v>0</v>
      </c>
      <c r="I979" t="s">
        <v>146</v>
      </c>
      <c r="J979" s="22" t="e">
        <v>#N/A</v>
      </c>
    </row>
    <row r="980" spans="1:10" x14ac:dyDescent="0.25">
      <c r="A980" t="s">
        <v>156</v>
      </c>
      <c r="B980" t="s">
        <v>1225</v>
      </c>
      <c r="C980" t="s">
        <v>149</v>
      </c>
      <c r="D980" t="s">
        <v>214</v>
      </c>
      <c r="E980" s="21">
        <v>44409</v>
      </c>
      <c r="F980">
        <v>100</v>
      </c>
      <c r="G980" t="b">
        <v>1</v>
      </c>
      <c r="H980" t="b">
        <v>0</v>
      </c>
      <c r="I980" t="s">
        <v>226</v>
      </c>
      <c r="J980" s="22" t="e">
        <v>#N/A</v>
      </c>
    </row>
    <row r="981" spans="1:10" x14ac:dyDescent="0.25">
      <c r="A981" t="s">
        <v>283</v>
      </c>
      <c r="B981" t="s">
        <v>1226</v>
      </c>
      <c r="C981" t="s">
        <v>149</v>
      </c>
      <c r="D981" t="s">
        <v>79</v>
      </c>
      <c r="E981" s="21">
        <v>41244</v>
      </c>
      <c r="F981">
        <v>67</v>
      </c>
      <c r="G981" t="b">
        <v>1</v>
      </c>
      <c r="H981" t="b">
        <v>0</v>
      </c>
      <c r="I981" t="s">
        <v>146</v>
      </c>
      <c r="J981" s="22" t="e">
        <v>#N/A</v>
      </c>
    </row>
    <row r="982" spans="1:10" x14ac:dyDescent="0.25">
      <c r="A982" t="s">
        <v>283</v>
      </c>
      <c r="B982" t="s">
        <v>1227</v>
      </c>
      <c r="C982" t="s">
        <v>149</v>
      </c>
      <c r="D982" t="s">
        <v>79</v>
      </c>
      <c r="E982" s="21">
        <v>41518</v>
      </c>
      <c r="F982">
        <v>23.1</v>
      </c>
      <c r="G982" t="b">
        <v>1</v>
      </c>
      <c r="H982" t="b">
        <v>0</v>
      </c>
      <c r="I982" t="s">
        <v>146</v>
      </c>
      <c r="J982" s="22" t="e">
        <v>#N/A</v>
      </c>
    </row>
    <row r="983" spans="1:10" x14ac:dyDescent="0.25">
      <c r="A983" t="s">
        <v>156</v>
      </c>
      <c r="B983" t="s">
        <v>1228</v>
      </c>
      <c r="C983" t="s">
        <v>144</v>
      </c>
      <c r="D983" t="s">
        <v>274</v>
      </c>
      <c r="E983" s="21">
        <v>29952</v>
      </c>
      <c r="F983">
        <v>30</v>
      </c>
      <c r="G983" t="b">
        <v>1</v>
      </c>
      <c r="H983" t="b">
        <v>0</v>
      </c>
      <c r="I983" t="s">
        <v>146</v>
      </c>
      <c r="J983" s="22" t="e">
        <v>#N/A</v>
      </c>
    </row>
    <row r="984" spans="1:10" x14ac:dyDescent="0.25">
      <c r="A984" t="s">
        <v>156</v>
      </c>
      <c r="B984" t="s">
        <v>1229</v>
      </c>
      <c r="C984" t="s">
        <v>163</v>
      </c>
      <c r="D984" t="s">
        <v>169</v>
      </c>
      <c r="E984" s="21">
        <v>39295</v>
      </c>
      <c r="F984">
        <v>63</v>
      </c>
      <c r="G984" t="b">
        <v>1</v>
      </c>
      <c r="H984" t="b">
        <v>0</v>
      </c>
      <c r="I984" t="s">
        <v>146</v>
      </c>
      <c r="J984" s="22" t="e">
        <v>#N/A</v>
      </c>
    </row>
    <row r="985" spans="1:10" x14ac:dyDescent="0.25">
      <c r="A985" t="s">
        <v>156</v>
      </c>
      <c r="B985" t="s">
        <v>1230</v>
      </c>
      <c r="C985" t="s">
        <v>163</v>
      </c>
      <c r="D985" t="s">
        <v>169</v>
      </c>
      <c r="E985" s="21">
        <v>39295</v>
      </c>
      <c r="F985">
        <v>63</v>
      </c>
      <c r="G985" t="b">
        <v>1</v>
      </c>
      <c r="H985" t="b">
        <v>0</v>
      </c>
      <c r="I985" t="s">
        <v>146</v>
      </c>
      <c r="J985" s="22" t="e">
        <v>#N/A</v>
      </c>
    </row>
    <row r="986" spans="1:10" x14ac:dyDescent="0.25">
      <c r="A986" t="s">
        <v>156</v>
      </c>
      <c r="B986" t="s">
        <v>1231</v>
      </c>
      <c r="C986" t="s">
        <v>163</v>
      </c>
      <c r="D986" t="s">
        <v>169</v>
      </c>
      <c r="E986" s="21">
        <v>39295</v>
      </c>
      <c r="F986">
        <v>63</v>
      </c>
      <c r="G986" t="b">
        <v>1</v>
      </c>
      <c r="H986" t="b">
        <v>0</v>
      </c>
      <c r="I986" t="s">
        <v>146</v>
      </c>
      <c r="J986" s="22" t="e">
        <v>#N/A</v>
      </c>
    </row>
    <row r="987" spans="1:10" x14ac:dyDescent="0.25">
      <c r="A987" t="s">
        <v>156</v>
      </c>
      <c r="B987" t="s">
        <v>1232</v>
      </c>
      <c r="C987" t="s">
        <v>163</v>
      </c>
      <c r="D987" t="s">
        <v>169</v>
      </c>
      <c r="E987" s="21">
        <v>39295</v>
      </c>
      <c r="F987">
        <v>63</v>
      </c>
      <c r="G987" t="b">
        <v>1</v>
      </c>
      <c r="H987" t="b">
        <v>0</v>
      </c>
      <c r="I987" t="s">
        <v>146</v>
      </c>
      <c r="J987" s="22" t="e">
        <v>#N/A</v>
      </c>
    </row>
    <row r="988" spans="1:10" x14ac:dyDescent="0.25">
      <c r="A988" t="s">
        <v>156</v>
      </c>
      <c r="B988" t="s">
        <v>1233</v>
      </c>
      <c r="C988" t="s">
        <v>144</v>
      </c>
      <c r="D988" t="s">
        <v>274</v>
      </c>
      <c r="E988" s="21">
        <v>32143</v>
      </c>
      <c r="F988">
        <v>34</v>
      </c>
      <c r="G988" t="b">
        <v>1</v>
      </c>
      <c r="H988" t="b">
        <v>0</v>
      </c>
      <c r="I988" t="s">
        <v>146</v>
      </c>
      <c r="J988" s="22" t="e">
        <v>#N/A</v>
      </c>
    </row>
    <row r="989" spans="1:10" x14ac:dyDescent="0.25">
      <c r="A989" t="s">
        <v>142</v>
      </c>
      <c r="B989" t="s">
        <v>1234</v>
      </c>
      <c r="C989" t="s">
        <v>144</v>
      </c>
      <c r="D989" t="s">
        <v>167</v>
      </c>
      <c r="E989" s="21">
        <v>42370</v>
      </c>
      <c r="F989">
        <v>4.3</v>
      </c>
      <c r="G989" t="b">
        <v>1</v>
      </c>
      <c r="H989" t="b">
        <v>0</v>
      </c>
      <c r="I989" t="s">
        <v>146</v>
      </c>
      <c r="J989" s="22" t="e">
        <v>#N/A</v>
      </c>
    </row>
    <row r="990" spans="1:10" x14ac:dyDescent="0.25">
      <c r="A990" t="s">
        <v>142</v>
      </c>
      <c r="B990" t="s">
        <v>1235</v>
      </c>
      <c r="C990" t="s">
        <v>144</v>
      </c>
      <c r="D990" t="s">
        <v>167</v>
      </c>
      <c r="E990" s="21">
        <v>42370</v>
      </c>
      <c r="F990">
        <v>4.3</v>
      </c>
      <c r="G990" t="b">
        <v>1</v>
      </c>
      <c r="H990" t="b">
        <v>0</v>
      </c>
      <c r="I990" t="s">
        <v>146</v>
      </c>
      <c r="J990" s="22" t="e">
        <v>#N/A</v>
      </c>
    </row>
    <row r="991" spans="1:10" x14ac:dyDescent="0.25">
      <c r="A991" t="s">
        <v>156</v>
      </c>
      <c r="B991" t="s">
        <v>1236</v>
      </c>
      <c r="C991" t="s">
        <v>144</v>
      </c>
      <c r="D991" t="s">
        <v>167</v>
      </c>
      <c r="E991" s="21">
        <v>44166</v>
      </c>
      <c r="F991">
        <v>673.8</v>
      </c>
      <c r="G991" t="b">
        <v>1</v>
      </c>
      <c r="H991" t="b">
        <v>0</v>
      </c>
      <c r="I991" t="s">
        <v>146</v>
      </c>
      <c r="J991" s="22" t="e">
        <v>#N/A</v>
      </c>
    </row>
    <row r="992" spans="1:10" x14ac:dyDescent="0.25">
      <c r="A992" t="s">
        <v>147</v>
      </c>
      <c r="B992" t="s">
        <v>1237</v>
      </c>
      <c r="C992" t="s">
        <v>144</v>
      </c>
      <c r="D992" t="s">
        <v>274</v>
      </c>
      <c r="E992" s="21">
        <v>30834</v>
      </c>
      <c r="F992">
        <v>48.2</v>
      </c>
      <c r="G992" t="b">
        <v>1</v>
      </c>
      <c r="H992" t="b">
        <v>0</v>
      </c>
      <c r="I992" t="s">
        <v>146</v>
      </c>
      <c r="J992" s="22" t="e">
        <v>#N/A</v>
      </c>
    </row>
    <row r="993" spans="1:10" x14ac:dyDescent="0.25">
      <c r="A993" t="s">
        <v>147</v>
      </c>
      <c r="B993" t="s">
        <v>1238</v>
      </c>
      <c r="C993" t="s">
        <v>149</v>
      </c>
      <c r="D993" t="s">
        <v>150</v>
      </c>
      <c r="E993" s="21">
        <v>41791</v>
      </c>
      <c r="F993">
        <v>1.5</v>
      </c>
      <c r="G993" t="b">
        <v>1</v>
      </c>
      <c r="H993" t="b">
        <v>0</v>
      </c>
      <c r="I993" t="s">
        <v>146</v>
      </c>
      <c r="J993" s="22" t="e">
        <v>#N/A</v>
      </c>
    </row>
    <row r="994" spans="1:10" x14ac:dyDescent="0.25">
      <c r="A994" t="s">
        <v>147</v>
      </c>
      <c r="B994" t="s">
        <v>1239</v>
      </c>
      <c r="C994" t="s">
        <v>149</v>
      </c>
      <c r="D994" t="s">
        <v>150</v>
      </c>
      <c r="E994" s="21">
        <v>42095</v>
      </c>
      <c r="F994">
        <v>1.5</v>
      </c>
      <c r="G994" t="b">
        <v>1</v>
      </c>
      <c r="H994" t="b">
        <v>0</v>
      </c>
      <c r="I994" t="s">
        <v>146</v>
      </c>
      <c r="J994" s="22" t="e">
        <v>#N/A</v>
      </c>
    </row>
    <row r="995" spans="1:10" x14ac:dyDescent="0.25">
      <c r="A995" t="s">
        <v>181</v>
      </c>
      <c r="B995" t="s">
        <v>1240</v>
      </c>
      <c r="C995" t="s">
        <v>149</v>
      </c>
      <c r="D995" t="s">
        <v>214</v>
      </c>
      <c r="E995" s="21">
        <v>42339</v>
      </c>
      <c r="F995">
        <v>52</v>
      </c>
      <c r="G995" t="b">
        <v>1</v>
      </c>
      <c r="H995" t="b">
        <v>0</v>
      </c>
      <c r="I995" t="s">
        <v>146</v>
      </c>
      <c r="J995" s="22" t="e">
        <v>#N/A</v>
      </c>
    </row>
    <row r="996" spans="1:10" x14ac:dyDescent="0.25">
      <c r="A996" t="s">
        <v>153</v>
      </c>
      <c r="B996" t="s">
        <v>1241</v>
      </c>
      <c r="C996" t="s">
        <v>149</v>
      </c>
      <c r="D996" t="s">
        <v>79</v>
      </c>
      <c r="E996" s="21">
        <v>38657</v>
      </c>
      <c r="F996">
        <v>149.4</v>
      </c>
      <c r="G996" t="b">
        <v>1</v>
      </c>
      <c r="H996" t="b">
        <v>0</v>
      </c>
      <c r="I996" t="s">
        <v>146</v>
      </c>
      <c r="J996" s="22" t="e">
        <v>#N/A</v>
      </c>
    </row>
    <row r="997" spans="1:10" x14ac:dyDescent="0.25">
      <c r="A997" t="s">
        <v>142</v>
      </c>
      <c r="B997" t="s">
        <v>1242</v>
      </c>
      <c r="C997" t="s">
        <v>144</v>
      </c>
      <c r="D997" t="s">
        <v>274</v>
      </c>
      <c r="E997" s="21">
        <v>39295</v>
      </c>
      <c r="F997">
        <v>103</v>
      </c>
      <c r="G997" t="b">
        <v>1</v>
      </c>
      <c r="H997" t="b">
        <v>0</v>
      </c>
      <c r="I997" t="s">
        <v>146</v>
      </c>
      <c r="J997" s="22" t="e">
        <v>#N/A</v>
      </c>
    </row>
    <row r="998" spans="1:10" x14ac:dyDescent="0.25">
      <c r="A998" t="s">
        <v>228</v>
      </c>
      <c r="B998" t="s">
        <v>1244</v>
      </c>
      <c r="C998" t="s">
        <v>149</v>
      </c>
      <c r="D998" t="s">
        <v>79</v>
      </c>
      <c r="E998" s="21">
        <v>41122</v>
      </c>
      <c r="F998">
        <v>57.6</v>
      </c>
      <c r="G998" t="b">
        <v>1</v>
      </c>
      <c r="H998" t="b">
        <v>0</v>
      </c>
      <c r="I998" t="s">
        <v>146</v>
      </c>
      <c r="J998" s="22" t="e">
        <v>#N/A</v>
      </c>
    </row>
    <row r="999" spans="1:10" x14ac:dyDescent="0.25">
      <c r="A999" t="s">
        <v>320</v>
      </c>
      <c r="B999" t="s">
        <v>1245</v>
      </c>
      <c r="C999" t="s">
        <v>149</v>
      </c>
      <c r="D999" t="s">
        <v>79</v>
      </c>
      <c r="E999" s="21">
        <v>38749</v>
      </c>
      <c r="F999">
        <v>9</v>
      </c>
      <c r="G999" t="b">
        <v>1</v>
      </c>
      <c r="H999" t="b">
        <v>0</v>
      </c>
      <c r="I999" t="s">
        <v>146</v>
      </c>
      <c r="J999" s="22" t="e">
        <v>#N/A</v>
      </c>
    </row>
    <row r="1000" spans="1:10" x14ac:dyDescent="0.25">
      <c r="A1000" t="s">
        <v>153</v>
      </c>
      <c r="B1000" t="s">
        <v>1246</v>
      </c>
      <c r="C1000" t="s">
        <v>149</v>
      </c>
      <c r="D1000" t="s">
        <v>79</v>
      </c>
      <c r="E1000" s="21">
        <v>41122</v>
      </c>
      <c r="F1000">
        <v>145</v>
      </c>
      <c r="G1000" t="b">
        <v>1</v>
      </c>
      <c r="H1000" t="b">
        <v>0</v>
      </c>
      <c r="I1000" t="s">
        <v>146</v>
      </c>
      <c r="J1000" s="22" t="e">
        <v>#N/A</v>
      </c>
    </row>
    <row r="1001" spans="1:10" x14ac:dyDescent="0.25">
      <c r="A1001" t="s">
        <v>228</v>
      </c>
      <c r="B1001" t="s">
        <v>1247</v>
      </c>
      <c r="C1001" t="s">
        <v>149</v>
      </c>
      <c r="D1001" t="s">
        <v>79</v>
      </c>
      <c r="E1001" s="21">
        <v>39783</v>
      </c>
      <c r="F1001">
        <v>21</v>
      </c>
      <c r="G1001" t="b">
        <v>1</v>
      </c>
      <c r="H1001" t="b">
        <v>0</v>
      </c>
      <c r="I1001" t="s">
        <v>146</v>
      </c>
      <c r="J1001" s="22" t="e">
        <v>#N/A</v>
      </c>
    </row>
    <row r="1002" spans="1:10" x14ac:dyDescent="0.25">
      <c r="A1002" t="s">
        <v>142</v>
      </c>
      <c r="B1002" t="s">
        <v>1248</v>
      </c>
      <c r="C1002" t="s">
        <v>144</v>
      </c>
      <c r="D1002" t="s">
        <v>155</v>
      </c>
      <c r="E1002" s="21">
        <v>40848</v>
      </c>
      <c r="F1002">
        <v>50</v>
      </c>
      <c r="G1002" t="b">
        <v>1</v>
      </c>
      <c r="H1002" t="b">
        <v>0</v>
      </c>
      <c r="I1002" t="s">
        <v>146</v>
      </c>
      <c r="J1002" s="22" t="e">
        <v>#N/A</v>
      </c>
    </row>
    <row r="1003" spans="1:10" x14ac:dyDescent="0.25">
      <c r="A1003" t="s">
        <v>193</v>
      </c>
      <c r="B1003" t="s">
        <v>1249</v>
      </c>
      <c r="C1003" t="s">
        <v>163</v>
      </c>
      <c r="D1003" t="s">
        <v>38</v>
      </c>
      <c r="E1003" s="21">
        <v>40969</v>
      </c>
      <c r="F1003">
        <v>64.8</v>
      </c>
      <c r="G1003" t="b">
        <v>1</v>
      </c>
      <c r="H1003" t="b">
        <v>0</v>
      </c>
      <c r="I1003" t="s">
        <v>146</v>
      </c>
      <c r="J1003" s="22" t="e">
        <v>#N/A</v>
      </c>
    </row>
    <row r="1004" spans="1:10" x14ac:dyDescent="0.25">
      <c r="A1004" t="s">
        <v>161</v>
      </c>
      <c r="B1004" t="s">
        <v>1250</v>
      </c>
      <c r="C1004" t="s">
        <v>144</v>
      </c>
      <c r="D1004" t="s">
        <v>183</v>
      </c>
      <c r="E1004" s="21">
        <v>40422</v>
      </c>
      <c r="F1004">
        <v>65.08</v>
      </c>
      <c r="G1004" t="b">
        <v>1</v>
      </c>
      <c r="H1004" t="b">
        <v>0</v>
      </c>
      <c r="I1004" t="s">
        <v>146</v>
      </c>
      <c r="J1004" s="22" t="e">
        <v>#N/A</v>
      </c>
    </row>
    <row r="1005" spans="1:10" x14ac:dyDescent="0.25">
      <c r="A1005" t="s">
        <v>161</v>
      </c>
      <c r="B1005" t="s">
        <v>1251</v>
      </c>
      <c r="C1005" t="s">
        <v>144</v>
      </c>
      <c r="D1005" t="s">
        <v>183</v>
      </c>
      <c r="E1005" s="21">
        <v>40422</v>
      </c>
      <c r="F1005">
        <v>97.62</v>
      </c>
      <c r="G1005" t="b">
        <v>1</v>
      </c>
      <c r="H1005" t="b">
        <v>0</v>
      </c>
      <c r="I1005" t="s">
        <v>146</v>
      </c>
      <c r="J1005" s="22" t="e">
        <v>#N/A</v>
      </c>
    </row>
    <row r="1006" spans="1:10" x14ac:dyDescent="0.25">
      <c r="A1006" t="s">
        <v>317</v>
      </c>
      <c r="B1006" t="s">
        <v>1252</v>
      </c>
      <c r="C1006" t="s">
        <v>144</v>
      </c>
      <c r="D1006" t="s">
        <v>260</v>
      </c>
      <c r="E1006" s="21">
        <v>28642</v>
      </c>
      <c r="F1006">
        <v>471</v>
      </c>
      <c r="G1006" t="b">
        <v>1</v>
      </c>
      <c r="H1006" t="b">
        <v>0</v>
      </c>
      <c r="I1006" t="s">
        <v>146</v>
      </c>
      <c r="J1006" s="22" t="e">
        <v>#N/A</v>
      </c>
    </row>
    <row r="1007" spans="1:10" x14ac:dyDescent="0.25">
      <c r="A1007" t="s">
        <v>317</v>
      </c>
      <c r="B1007" t="s">
        <v>1253</v>
      </c>
      <c r="C1007" t="s">
        <v>144</v>
      </c>
      <c r="D1007" t="s">
        <v>260</v>
      </c>
      <c r="E1007" s="21">
        <v>29373</v>
      </c>
      <c r="F1007">
        <v>430</v>
      </c>
      <c r="G1007" t="b">
        <v>1</v>
      </c>
      <c r="H1007" t="b">
        <v>0</v>
      </c>
      <c r="I1007" t="s">
        <v>146</v>
      </c>
      <c r="J1007" s="22" t="e">
        <v>#N/A</v>
      </c>
    </row>
    <row r="1008" spans="1:10" x14ac:dyDescent="0.25">
      <c r="A1008" t="s">
        <v>317</v>
      </c>
      <c r="B1008" t="s">
        <v>1254</v>
      </c>
      <c r="C1008" t="s">
        <v>144</v>
      </c>
      <c r="D1008" t="s">
        <v>260</v>
      </c>
      <c r="E1008" s="21">
        <v>30468</v>
      </c>
      <c r="F1008">
        <v>460</v>
      </c>
      <c r="G1008" t="b">
        <v>1</v>
      </c>
      <c r="H1008" t="b">
        <v>0</v>
      </c>
      <c r="I1008" t="s">
        <v>146</v>
      </c>
      <c r="J1008" s="22" t="e">
        <v>#N/A</v>
      </c>
    </row>
    <row r="1009" spans="1:10" x14ac:dyDescent="0.25">
      <c r="A1009" t="s">
        <v>317</v>
      </c>
      <c r="B1009" t="s">
        <v>1255</v>
      </c>
      <c r="C1009" t="s">
        <v>144</v>
      </c>
      <c r="D1009" t="s">
        <v>260</v>
      </c>
      <c r="E1009" s="21">
        <v>28277</v>
      </c>
      <c r="F1009">
        <v>459</v>
      </c>
      <c r="G1009" t="b">
        <v>1</v>
      </c>
      <c r="H1009" t="b">
        <v>0</v>
      </c>
      <c r="I1009" t="s">
        <v>146</v>
      </c>
      <c r="J1009" s="22" t="e">
        <v>#N/A</v>
      </c>
    </row>
    <row r="1010" spans="1:10" x14ac:dyDescent="0.25">
      <c r="A1010" t="s">
        <v>317</v>
      </c>
      <c r="B1010" t="s">
        <v>1256</v>
      </c>
      <c r="C1010" t="s">
        <v>144</v>
      </c>
      <c r="D1010" t="s">
        <v>260</v>
      </c>
      <c r="E1010" s="21">
        <v>27211</v>
      </c>
      <c r="F1010">
        <v>450</v>
      </c>
      <c r="G1010" t="b">
        <v>1</v>
      </c>
      <c r="H1010" t="b">
        <v>0</v>
      </c>
      <c r="I1010" t="s">
        <v>146</v>
      </c>
      <c r="J1010" s="22" t="e">
        <v>#N/A</v>
      </c>
    </row>
    <row r="1011" spans="1:10" x14ac:dyDescent="0.25">
      <c r="A1011" t="s">
        <v>147</v>
      </c>
      <c r="B1011" t="s">
        <v>1257</v>
      </c>
      <c r="C1011" t="s">
        <v>149</v>
      </c>
      <c r="D1011" t="s">
        <v>150</v>
      </c>
      <c r="E1011" s="21">
        <v>41122</v>
      </c>
      <c r="F1011">
        <v>20</v>
      </c>
      <c r="G1011" t="b">
        <v>1</v>
      </c>
      <c r="H1011" t="b">
        <v>0</v>
      </c>
      <c r="I1011" t="s">
        <v>146</v>
      </c>
      <c r="J1011" s="22" t="e">
        <v>#N/A</v>
      </c>
    </row>
    <row r="1012" spans="1:10" x14ac:dyDescent="0.25">
      <c r="A1012" t="s">
        <v>317</v>
      </c>
      <c r="B1012" t="s">
        <v>1258</v>
      </c>
      <c r="C1012" t="s">
        <v>144</v>
      </c>
      <c r="D1012" t="s">
        <v>183</v>
      </c>
      <c r="E1012" s="21">
        <v>36495</v>
      </c>
      <c r="F1012">
        <v>4.8</v>
      </c>
      <c r="G1012" t="b">
        <v>1</v>
      </c>
      <c r="H1012" t="b">
        <v>0</v>
      </c>
      <c r="I1012" t="s">
        <v>146</v>
      </c>
      <c r="J1012" s="22" t="e">
        <v>#N/A</v>
      </c>
    </row>
    <row r="1013" spans="1:10" x14ac:dyDescent="0.25">
      <c r="A1013" t="s">
        <v>317</v>
      </c>
      <c r="B1013" t="s">
        <v>1259</v>
      </c>
      <c r="C1013" t="s">
        <v>144</v>
      </c>
      <c r="D1013" t="s">
        <v>183</v>
      </c>
      <c r="E1013" s="21">
        <v>38169</v>
      </c>
      <c r="F1013">
        <v>4</v>
      </c>
      <c r="G1013" t="b">
        <v>1</v>
      </c>
      <c r="H1013" t="b">
        <v>0</v>
      </c>
      <c r="I1013" t="s">
        <v>146</v>
      </c>
      <c r="J1013" s="22" t="e">
        <v>#N/A</v>
      </c>
    </row>
    <row r="1014" spans="1:10" x14ac:dyDescent="0.25">
      <c r="A1014" t="s">
        <v>228</v>
      </c>
      <c r="B1014" t="s">
        <v>1260</v>
      </c>
      <c r="C1014" t="s">
        <v>144</v>
      </c>
      <c r="D1014" t="s">
        <v>183</v>
      </c>
      <c r="E1014" s="21">
        <v>38169</v>
      </c>
      <c r="F1014">
        <v>2</v>
      </c>
      <c r="G1014" t="b">
        <v>1</v>
      </c>
      <c r="H1014" t="b">
        <v>0</v>
      </c>
      <c r="I1014" t="s">
        <v>146</v>
      </c>
      <c r="J1014" s="22" t="e">
        <v>#N/A</v>
      </c>
    </row>
    <row r="1015" spans="1:10" x14ac:dyDescent="0.25">
      <c r="A1015" t="s">
        <v>317</v>
      </c>
      <c r="B1015" t="s">
        <v>1261</v>
      </c>
      <c r="C1015" t="s">
        <v>144</v>
      </c>
      <c r="D1015" t="s">
        <v>183</v>
      </c>
      <c r="E1015" s="21">
        <v>38869</v>
      </c>
      <c r="F1015">
        <v>4</v>
      </c>
      <c r="G1015" t="b">
        <v>1</v>
      </c>
      <c r="H1015" t="b">
        <v>0</v>
      </c>
      <c r="I1015" t="s">
        <v>146</v>
      </c>
      <c r="J1015" s="22" t="e">
        <v>#N/A</v>
      </c>
    </row>
    <row r="1016" spans="1:10" x14ac:dyDescent="0.25">
      <c r="A1016" t="s">
        <v>317</v>
      </c>
      <c r="B1016" t="s">
        <v>1262</v>
      </c>
      <c r="C1016" t="s">
        <v>144</v>
      </c>
      <c r="D1016" t="s">
        <v>183</v>
      </c>
      <c r="E1016" s="21">
        <v>39203</v>
      </c>
      <c r="F1016">
        <v>4</v>
      </c>
      <c r="G1016" t="b">
        <v>1</v>
      </c>
      <c r="H1016" t="b">
        <v>0</v>
      </c>
      <c r="I1016" t="s">
        <v>146</v>
      </c>
      <c r="J1016" s="22" t="e">
        <v>#N/A</v>
      </c>
    </row>
    <row r="1017" spans="1:10" x14ac:dyDescent="0.25">
      <c r="A1017" t="s">
        <v>228</v>
      </c>
      <c r="B1017" t="s">
        <v>1263</v>
      </c>
      <c r="C1017" t="s">
        <v>144</v>
      </c>
      <c r="D1017" t="s">
        <v>183</v>
      </c>
      <c r="E1017" s="21">
        <v>39203</v>
      </c>
      <c r="F1017">
        <v>2</v>
      </c>
      <c r="G1017" t="b">
        <v>1</v>
      </c>
      <c r="H1017" t="b">
        <v>0</v>
      </c>
      <c r="I1017" t="s">
        <v>146</v>
      </c>
      <c r="J1017" s="22" t="e">
        <v>#N/A</v>
      </c>
    </row>
    <row r="1018" spans="1:10" x14ac:dyDescent="0.25">
      <c r="A1018" t="s">
        <v>228</v>
      </c>
      <c r="B1018" t="s">
        <v>1264</v>
      </c>
      <c r="C1018" t="s">
        <v>144</v>
      </c>
      <c r="D1018" t="s">
        <v>183</v>
      </c>
      <c r="E1018" s="21">
        <v>39203</v>
      </c>
      <c r="F1018">
        <v>2</v>
      </c>
      <c r="G1018" t="b">
        <v>1</v>
      </c>
      <c r="H1018" t="b">
        <v>0</v>
      </c>
      <c r="I1018" t="s">
        <v>146</v>
      </c>
      <c r="J1018" s="22" t="e">
        <v>#N/A</v>
      </c>
    </row>
    <row r="1019" spans="1:10" x14ac:dyDescent="0.25">
      <c r="A1019" t="s">
        <v>228</v>
      </c>
      <c r="B1019" t="s">
        <v>1265</v>
      </c>
      <c r="C1019" t="s">
        <v>149</v>
      </c>
      <c r="D1019" t="s">
        <v>150</v>
      </c>
      <c r="E1019" s="21">
        <v>42705</v>
      </c>
      <c r="F1019">
        <v>140</v>
      </c>
      <c r="G1019" t="b">
        <v>1</v>
      </c>
      <c r="H1019" t="b">
        <v>0</v>
      </c>
      <c r="I1019" t="s">
        <v>146</v>
      </c>
      <c r="J1019" s="22" t="e">
        <v>#N/A</v>
      </c>
    </row>
    <row r="1020" spans="1:10" x14ac:dyDescent="0.25">
      <c r="A1020" t="s">
        <v>158</v>
      </c>
      <c r="B1020" t="s">
        <v>1269</v>
      </c>
      <c r="C1020" t="s">
        <v>149</v>
      </c>
      <c r="D1020" t="s">
        <v>1266</v>
      </c>
      <c r="E1020" s="21">
        <v>43101</v>
      </c>
      <c r="F1020">
        <v>1458.4639999999999</v>
      </c>
      <c r="G1020" t="b">
        <v>1</v>
      </c>
      <c r="H1020" t="b">
        <v>0</v>
      </c>
      <c r="I1020" t="s">
        <v>146</v>
      </c>
      <c r="J1020" s="22" t="e">
        <v>#N/A</v>
      </c>
    </row>
    <row r="1021" spans="1:10" x14ac:dyDescent="0.25">
      <c r="A1021" t="s">
        <v>161</v>
      </c>
      <c r="B1021" t="s">
        <v>1270</v>
      </c>
      <c r="C1021" t="s">
        <v>149</v>
      </c>
      <c r="D1021" t="s">
        <v>1266</v>
      </c>
      <c r="E1021" s="21">
        <v>43101</v>
      </c>
      <c r="F1021">
        <v>566.83429999999998</v>
      </c>
      <c r="G1021" t="b">
        <v>1</v>
      </c>
      <c r="H1021" t="b">
        <v>0</v>
      </c>
      <c r="I1021" t="s">
        <v>146</v>
      </c>
      <c r="J1021" s="22" t="e">
        <v>#N/A</v>
      </c>
    </row>
    <row r="1022" spans="1:10" x14ac:dyDescent="0.25">
      <c r="A1022" t="s">
        <v>147</v>
      </c>
      <c r="B1022" t="s">
        <v>1271</v>
      </c>
      <c r="C1022" t="s">
        <v>149</v>
      </c>
      <c r="D1022" t="s">
        <v>1266</v>
      </c>
      <c r="E1022" s="21">
        <v>43101</v>
      </c>
      <c r="F1022">
        <v>748.33969999999999</v>
      </c>
      <c r="G1022" t="b">
        <v>1</v>
      </c>
      <c r="H1022" t="b">
        <v>0</v>
      </c>
      <c r="I1022" t="s">
        <v>146</v>
      </c>
      <c r="J1022" s="22" t="e">
        <v>#N/A</v>
      </c>
    </row>
    <row r="1023" spans="1:10" x14ac:dyDescent="0.25">
      <c r="A1023" t="s">
        <v>156</v>
      </c>
      <c r="B1023" t="s">
        <v>2788</v>
      </c>
      <c r="C1023" t="s">
        <v>149</v>
      </c>
      <c r="D1023" t="s">
        <v>1266</v>
      </c>
      <c r="E1023" s="21">
        <v>43101</v>
      </c>
      <c r="F1023">
        <v>1628.0429999999999</v>
      </c>
      <c r="G1023" t="b">
        <v>1</v>
      </c>
      <c r="H1023" t="b">
        <v>0</v>
      </c>
      <c r="I1023" t="s">
        <v>146</v>
      </c>
      <c r="J1023" s="22" t="e">
        <v>#N/A</v>
      </c>
    </row>
    <row r="1024" spans="1:10" x14ac:dyDescent="0.25">
      <c r="A1024" t="s">
        <v>195</v>
      </c>
      <c r="B1024" t="s">
        <v>1272</v>
      </c>
      <c r="C1024" t="s">
        <v>149</v>
      </c>
      <c r="D1024" t="s">
        <v>1266</v>
      </c>
      <c r="E1024" s="21">
        <v>43101</v>
      </c>
      <c r="F1024">
        <v>312.92899999999997</v>
      </c>
      <c r="G1024" t="b">
        <v>1</v>
      </c>
      <c r="H1024" t="b">
        <v>0</v>
      </c>
      <c r="I1024" t="s">
        <v>146</v>
      </c>
      <c r="J1024" s="22" t="e">
        <v>#N/A</v>
      </c>
    </row>
    <row r="1025" spans="1:10" x14ac:dyDescent="0.25">
      <c r="A1025" t="s">
        <v>510</v>
      </c>
      <c r="B1025" t="s">
        <v>1273</v>
      </c>
      <c r="C1025" t="s">
        <v>149</v>
      </c>
      <c r="D1025" t="s">
        <v>1266</v>
      </c>
      <c r="E1025" s="21">
        <v>43101</v>
      </c>
      <c r="F1025">
        <v>509.57209999999998</v>
      </c>
      <c r="G1025" t="b">
        <v>1</v>
      </c>
      <c r="H1025" t="b">
        <v>0</v>
      </c>
      <c r="I1025" t="s">
        <v>146</v>
      </c>
      <c r="J1025" s="22" t="e">
        <v>#N/A</v>
      </c>
    </row>
    <row r="1026" spans="1:10" x14ac:dyDescent="0.25">
      <c r="A1026" t="s">
        <v>193</v>
      </c>
      <c r="B1026" t="s">
        <v>1274</v>
      </c>
      <c r="C1026" t="s">
        <v>149</v>
      </c>
      <c r="D1026" t="s">
        <v>876</v>
      </c>
      <c r="E1026" s="21">
        <v>43831</v>
      </c>
      <c r="F1026">
        <v>297.94189999999998</v>
      </c>
      <c r="G1026" t="b">
        <v>1</v>
      </c>
      <c r="H1026" t="b">
        <v>0</v>
      </c>
      <c r="I1026" t="s">
        <v>146</v>
      </c>
      <c r="J1026" s="22" t="e">
        <v>#N/A</v>
      </c>
    </row>
    <row r="1027" spans="1:10" x14ac:dyDescent="0.25">
      <c r="A1027" t="s">
        <v>158</v>
      </c>
      <c r="B1027" t="s">
        <v>1275</v>
      </c>
      <c r="C1027" t="s">
        <v>149</v>
      </c>
      <c r="D1027" t="s">
        <v>876</v>
      </c>
      <c r="E1027" s="21">
        <v>43831</v>
      </c>
      <c r="F1027">
        <v>918.20759999999996</v>
      </c>
      <c r="G1027" t="b">
        <v>1</v>
      </c>
      <c r="H1027" t="b">
        <v>0</v>
      </c>
      <c r="I1027" t="s">
        <v>146</v>
      </c>
      <c r="J1027" s="22" t="e">
        <v>#N/A</v>
      </c>
    </row>
    <row r="1028" spans="1:10" x14ac:dyDescent="0.25">
      <c r="A1028" t="s">
        <v>161</v>
      </c>
      <c r="B1028" t="s">
        <v>1276</v>
      </c>
      <c r="C1028" t="s">
        <v>149</v>
      </c>
      <c r="D1028" t="s">
        <v>876</v>
      </c>
      <c r="E1028" s="21">
        <v>43831</v>
      </c>
      <c r="F1028">
        <v>517.7704</v>
      </c>
      <c r="G1028" t="b">
        <v>1</v>
      </c>
      <c r="H1028" t="b">
        <v>0</v>
      </c>
      <c r="I1028" t="s">
        <v>146</v>
      </c>
      <c r="J1028" s="22" t="e">
        <v>#N/A</v>
      </c>
    </row>
    <row r="1029" spans="1:10" x14ac:dyDescent="0.25">
      <c r="A1029" t="s">
        <v>161</v>
      </c>
      <c r="B1029" t="s">
        <v>1277</v>
      </c>
      <c r="C1029" t="s">
        <v>149</v>
      </c>
      <c r="D1029" t="s">
        <v>876</v>
      </c>
      <c r="E1029" s="21">
        <v>43831</v>
      </c>
      <c r="F1029">
        <v>4019.64</v>
      </c>
      <c r="G1029" t="b">
        <v>1</v>
      </c>
      <c r="H1029" t="b">
        <v>0</v>
      </c>
      <c r="I1029" t="s">
        <v>146</v>
      </c>
      <c r="J1029" s="22" t="e">
        <v>#N/A</v>
      </c>
    </row>
    <row r="1030" spans="1:10" x14ac:dyDescent="0.25">
      <c r="A1030" t="s">
        <v>147</v>
      </c>
      <c r="B1030" t="s">
        <v>1278</v>
      </c>
      <c r="C1030" t="s">
        <v>149</v>
      </c>
      <c r="D1030" t="s">
        <v>876</v>
      </c>
      <c r="E1030" s="21">
        <v>43831</v>
      </c>
      <c r="F1030">
        <v>1604.816</v>
      </c>
      <c r="G1030" t="b">
        <v>1</v>
      </c>
      <c r="H1030" t="b">
        <v>0</v>
      </c>
      <c r="I1030" t="s">
        <v>146</v>
      </c>
      <c r="J1030" s="22" t="e">
        <v>#N/A</v>
      </c>
    </row>
    <row r="1031" spans="1:10" x14ac:dyDescent="0.25">
      <c r="A1031" t="s">
        <v>147</v>
      </c>
      <c r="B1031" t="s">
        <v>1279</v>
      </c>
      <c r="C1031" t="s">
        <v>149</v>
      </c>
      <c r="D1031" t="s">
        <v>876</v>
      </c>
      <c r="E1031" s="21">
        <v>43831</v>
      </c>
      <c r="F1031">
        <v>1839.597</v>
      </c>
      <c r="G1031" t="b">
        <v>1</v>
      </c>
      <c r="H1031" t="b">
        <v>0</v>
      </c>
      <c r="I1031" t="s">
        <v>146</v>
      </c>
      <c r="J1031" s="22" t="e">
        <v>#N/A</v>
      </c>
    </row>
    <row r="1032" spans="1:10" x14ac:dyDescent="0.25">
      <c r="A1032" t="s">
        <v>147</v>
      </c>
      <c r="B1032" t="s">
        <v>1280</v>
      </c>
      <c r="C1032" t="s">
        <v>149</v>
      </c>
      <c r="D1032" t="s">
        <v>876</v>
      </c>
      <c r="E1032" s="21">
        <v>43831</v>
      </c>
      <c r="F1032">
        <v>438.65519999999998</v>
      </c>
      <c r="G1032" t="b">
        <v>1</v>
      </c>
      <c r="H1032" t="b">
        <v>0</v>
      </c>
      <c r="I1032" t="s">
        <v>146</v>
      </c>
      <c r="J1032" s="22" t="e">
        <v>#N/A</v>
      </c>
    </row>
    <row r="1033" spans="1:10" x14ac:dyDescent="0.25">
      <c r="A1033" t="s">
        <v>147</v>
      </c>
      <c r="B1033" t="s">
        <v>1281</v>
      </c>
      <c r="C1033" t="s">
        <v>149</v>
      </c>
      <c r="D1033" t="s">
        <v>876</v>
      </c>
      <c r="E1033" s="21">
        <v>43831</v>
      </c>
      <c r="F1033">
        <v>271.7561</v>
      </c>
      <c r="G1033" t="b">
        <v>1</v>
      </c>
      <c r="H1033" t="b">
        <v>0</v>
      </c>
      <c r="I1033" t="s">
        <v>146</v>
      </c>
      <c r="J1033" s="22" t="e">
        <v>#N/A</v>
      </c>
    </row>
    <row r="1034" spans="1:10" x14ac:dyDescent="0.25">
      <c r="A1034" t="s">
        <v>147</v>
      </c>
      <c r="B1034" t="s">
        <v>1282</v>
      </c>
      <c r="C1034" t="s">
        <v>149</v>
      </c>
      <c r="D1034" t="s">
        <v>876</v>
      </c>
      <c r="E1034" s="21">
        <v>43831</v>
      </c>
      <c r="F1034">
        <v>781.96730000000002</v>
      </c>
      <c r="G1034" t="b">
        <v>1</v>
      </c>
      <c r="H1034" t="b">
        <v>0</v>
      </c>
      <c r="I1034" t="s">
        <v>146</v>
      </c>
      <c r="J1034" s="22" t="e">
        <v>#N/A</v>
      </c>
    </row>
    <row r="1035" spans="1:10" x14ac:dyDescent="0.25">
      <c r="A1035" t="s">
        <v>147</v>
      </c>
      <c r="B1035" t="s">
        <v>1283</v>
      </c>
      <c r="C1035" t="s">
        <v>149</v>
      </c>
      <c r="D1035" t="s">
        <v>876</v>
      </c>
      <c r="E1035" s="21">
        <v>43831</v>
      </c>
      <c r="F1035">
        <v>1055.2059999999999</v>
      </c>
      <c r="G1035" t="b">
        <v>1</v>
      </c>
      <c r="H1035" t="b">
        <v>0</v>
      </c>
      <c r="I1035" t="s">
        <v>146</v>
      </c>
      <c r="J1035" s="22" t="e">
        <v>#N/A</v>
      </c>
    </row>
    <row r="1036" spans="1:10" x14ac:dyDescent="0.25">
      <c r="A1036" t="s">
        <v>147</v>
      </c>
      <c r="B1036" t="s">
        <v>1284</v>
      </c>
      <c r="C1036" t="s">
        <v>149</v>
      </c>
      <c r="D1036" t="s">
        <v>876</v>
      </c>
      <c r="E1036" s="21">
        <v>43831</v>
      </c>
      <c r="F1036">
        <v>1484.33</v>
      </c>
      <c r="G1036" t="b">
        <v>1</v>
      </c>
      <c r="H1036" t="b">
        <v>0</v>
      </c>
      <c r="I1036" t="s">
        <v>146</v>
      </c>
      <c r="J1036" s="22" t="e">
        <v>#N/A</v>
      </c>
    </row>
    <row r="1037" spans="1:10" x14ac:dyDescent="0.25">
      <c r="A1037" t="s">
        <v>156</v>
      </c>
      <c r="B1037" t="s">
        <v>1285</v>
      </c>
      <c r="C1037" t="s">
        <v>149</v>
      </c>
      <c r="D1037" t="s">
        <v>876</v>
      </c>
      <c r="E1037" s="21">
        <v>43831</v>
      </c>
      <c r="F1037">
        <v>2745.0340000000001</v>
      </c>
      <c r="G1037" t="b">
        <v>1</v>
      </c>
      <c r="H1037" t="b">
        <v>0</v>
      </c>
      <c r="I1037" t="s">
        <v>146</v>
      </c>
      <c r="J1037" s="22" t="e">
        <v>#N/A</v>
      </c>
    </row>
    <row r="1038" spans="1:10" x14ac:dyDescent="0.25">
      <c r="A1038" t="s">
        <v>156</v>
      </c>
      <c r="B1038" t="s">
        <v>1286</v>
      </c>
      <c r="C1038" t="s">
        <v>149</v>
      </c>
      <c r="D1038" t="s">
        <v>876</v>
      </c>
      <c r="E1038" s="21">
        <v>43831</v>
      </c>
      <c r="F1038">
        <v>827.29690000000005</v>
      </c>
      <c r="G1038" t="b">
        <v>1</v>
      </c>
      <c r="H1038" t="b">
        <v>0</v>
      </c>
      <c r="I1038" t="s">
        <v>146</v>
      </c>
      <c r="J1038" s="22" t="e">
        <v>#N/A</v>
      </c>
    </row>
    <row r="1039" spans="1:10" x14ac:dyDescent="0.25">
      <c r="A1039" t="s">
        <v>156</v>
      </c>
      <c r="B1039" t="s">
        <v>1287</v>
      </c>
      <c r="C1039" t="s">
        <v>149</v>
      </c>
      <c r="D1039" t="s">
        <v>876</v>
      </c>
      <c r="E1039" s="21">
        <v>43831</v>
      </c>
      <c r="F1039">
        <v>213.16319999999999</v>
      </c>
      <c r="G1039" t="b">
        <v>1</v>
      </c>
      <c r="H1039" t="b">
        <v>0</v>
      </c>
      <c r="I1039" t="s">
        <v>146</v>
      </c>
      <c r="J1039" s="22" t="e">
        <v>#N/A</v>
      </c>
    </row>
    <row r="1040" spans="1:10" x14ac:dyDescent="0.25">
      <c r="A1040" t="s">
        <v>156</v>
      </c>
      <c r="B1040" t="s">
        <v>1288</v>
      </c>
      <c r="C1040" t="s">
        <v>149</v>
      </c>
      <c r="D1040" t="s">
        <v>876</v>
      </c>
      <c r="E1040" s="21">
        <v>43831</v>
      </c>
      <c r="F1040">
        <v>1092.307</v>
      </c>
      <c r="G1040" t="b">
        <v>1</v>
      </c>
      <c r="H1040" t="b">
        <v>0</v>
      </c>
      <c r="I1040" t="s">
        <v>146</v>
      </c>
      <c r="J1040" s="22" t="e">
        <v>#N/A</v>
      </c>
    </row>
    <row r="1041" spans="1:10" x14ac:dyDescent="0.25">
      <c r="A1041" t="s">
        <v>156</v>
      </c>
      <c r="B1041" t="s">
        <v>1289</v>
      </c>
      <c r="C1041" t="s">
        <v>149</v>
      </c>
      <c r="D1041" t="s">
        <v>876</v>
      </c>
      <c r="E1041" s="21">
        <v>43831</v>
      </c>
      <c r="F1041">
        <v>3350.9290000000001</v>
      </c>
      <c r="G1041" t="b">
        <v>1</v>
      </c>
      <c r="H1041" t="b">
        <v>0</v>
      </c>
      <c r="I1041" t="s">
        <v>146</v>
      </c>
      <c r="J1041" s="22" t="e">
        <v>#N/A</v>
      </c>
    </row>
    <row r="1042" spans="1:10" x14ac:dyDescent="0.25">
      <c r="A1042" t="s">
        <v>195</v>
      </c>
      <c r="B1042" t="s">
        <v>1290</v>
      </c>
      <c r="C1042" t="s">
        <v>149</v>
      </c>
      <c r="D1042" t="s">
        <v>876</v>
      </c>
      <c r="E1042" s="21">
        <v>43831</v>
      </c>
      <c r="F1042">
        <v>1500.66</v>
      </c>
      <c r="G1042" t="b">
        <v>1</v>
      </c>
      <c r="H1042" t="b">
        <v>0</v>
      </c>
      <c r="I1042" t="s">
        <v>146</v>
      </c>
      <c r="J1042" s="22" t="e">
        <v>#N/A</v>
      </c>
    </row>
    <row r="1043" spans="1:10" x14ac:dyDescent="0.25">
      <c r="A1043" t="s">
        <v>195</v>
      </c>
      <c r="B1043" t="s">
        <v>1291</v>
      </c>
      <c r="C1043" t="s">
        <v>149</v>
      </c>
      <c r="D1043" t="s">
        <v>876</v>
      </c>
      <c r="E1043" s="21">
        <v>43831</v>
      </c>
      <c r="F1043">
        <v>1135.24</v>
      </c>
      <c r="G1043" t="b">
        <v>1</v>
      </c>
      <c r="H1043" t="b">
        <v>0</v>
      </c>
      <c r="I1043" t="s">
        <v>146</v>
      </c>
      <c r="J1043" s="22" t="e">
        <v>#N/A</v>
      </c>
    </row>
    <row r="1044" spans="1:10" x14ac:dyDescent="0.25">
      <c r="A1044" t="s">
        <v>510</v>
      </c>
      <c r="B1044" t="s">
        <v>1292</v>
      </c>
      <c r="C1044" t="s">
        <v>149</v>
      </c>
      <c r="D1044" t="s">
        <v>876</v>
      </c>
      <c r="E1044" s="21">
        <v>43831</v>
      </c>
      <c r="F1044">
        <v>1005.353</v>
      </c>
      <c r="G1044" t="b">
        <v>1</v>
      </c>
      <c r="H1044" t="b">
        <v>0</v>
      </c>
      <c r="I1044" t="s">
        <v>146</v>
      </c>
      <c r="J1044" s="22" t="e">
        <v>#N/A</v>
      </c>
    </row>
    <row r="1045" spans="1:10" x14ac:dyDescent="0.25">
      <c r="A1045" t="s">
        <v>200</v>
      </c>
      <c r="B1045" t="s">
        <v>1293</v>
      </c>
      <c r="C1045" t="s">
        <v>149</v>
      </c>
      <c r="D1045" t="s">
        <v>876</v>
      </c>
      <c r="E1045" s="21">
        <v>43831</v>
      </c>
      <c r="F1045">
        <v>138.6054</v>
      </c>
      <c r="G1045" t="b">
        <v>1</v>
      </c>
      <c r="H1045" t="b">
        <v>0</v>
      </c>
      <c r="I1045" t="s">
        <v>146</v>
      </c>
      <c r="J1045" s="22" t="e">
        <v>#N/A</v>
      </c>
    </row>
    <row r="1046" spans="1:10" x14ac:dyDescent="0.25">
      <c r="A1046" t="s">
        <v>161</v>
      </c>
      <c r="B1046" t="s">
        <v>1294</v>
      </c>
      <c r="C1046" t="s">
        <v>149</v>
      </c>
      <c r="D1046" t="s">
        <v>1267</v>
      </c>
      <c r="E1046" s="21">
        <v>43101</v>
      </c>
      <c r="F1046">
        <v>-954.18799999999999</v>
      </c>
      <c r="G1046" t="b">
        <v>1</v>
      </c>
      <c r="H1046" t="b">
        <v>0</v>
      </c>
      <c r="I1046" t="s">
        <v>146</v>
      </c>
      <c r="J1046" s="22" t="e">
        <v>#N/A</v>
      </c>
    </row>
    <row r="1047" spans="1:10" x14ac:dyDescent="0.25">
      <c r="A1047" t="s">
        <v>147</v>
      </c>
      <c r="B1047" t="s">
        <v>1295</v>
      </c>
      <c r="C1047" t="s">
        <v>149</v>
      </c>
      <c r="D1047" t="s">
        <v>1267</v>
      </c>
      <c r="E1047" s="21">
        <v>43101</v>
      </c>
      <c r="F1047">
        <v>-1259.73</v>
      </c>
      <c r="G1047" t="b">
        <v>1</v>
      </c>
      <c r="H1047" t="b">
        <v>0</v>
      </c>
      <c r="I1047" t="s">
        <v>146</v>
      </c>
      <c r="J1047" s="22" t="e">
        <v>#N/A</v>
      </c>
    </row>
    <row r="1048" spans="1:10" x14ac:dyDescent="0.25">
      <c r="A1048" t="s">
        <v>156</v>
      </c>
      <c r="B1048" t="s">
        <v>1296</v>
      </c>
      <c r="C1048" t="s">
        <v>149</v>
      </c>
      <c r="D1048" t="s">
        <v>1267</v>
      </c>
      <c r="E1048" s="21">
        <v>43101</v>
      </c>
      <c r="F1048">
        <v>-2134.02</v>
      </c>
      <c r="G1048" t="b">
        <v>1</v>
      </c>
      <c r="H1048" t="b">
        <v>0</v>
      </c>
      <c r="I1048" t="s">
        <v>146</v>
      </c>
      <c r="J1048" s="22" t="e">
        <v>#N/A</v>
      </c>
    </row>
    <row r="1049" spans="1:10" x14ac:dyDescent="0.25">
      <c r="A1049" t="s">
        <v>195</v>
      </c>
      <c r="B1049" t="s">
        <v>1297</v>
      </c>
      <c r="C1049" t="s">
        <v>149</v>
      </c>
      <c r="D1049" t="s">
        <v>1267</v>
      </c>
      <c r="E1049" s="21">
        <v>43101</v>
      </c>
      <c r="F1049">
        <v>-445.87599999999998</v>
      </c>
      <c r="G1049" t="b">
        <v>1</v>
      </c>
      <c r="H1049" t="b">
        <v>0</v>
      </c>
      <c r="I1049" t="s">
        <v>146</v>
      </c>
      <c r="J1049" s="22" t="e">
        <v>#N/A</v>
      </c>
    </row>
    <row r="1050" spans="1:10" x14ac:dyDescent="0.25">
      <c r="A1050" t="s">
        <v>161</v>
      </c>
      <c r="B1050" t="s">
        <v>1298</v>
      </c>
      <c r="C1050" t="s">
        <v>149</v>
      </c>
      <c r="D1050" t="s">
        <v>1268</v>
      </c>
      <c r="E1050" s="21">
        <v>43101</v>
      </c>
      <c r="F1050">
        <v>-783.50300000000004</v>
      </c>
      <c r="G1050" t="b">
        <v>1</v>
      </c>
      <c r="H1050" t="b">
        <v>0</v>
      </c>
      <c r="I1050" t="s">
        <v>146</v>
      </c>
      <c r="J1050" s="22" t="e">
        <v>#N/A</v>
      </c>
    </row>
    <row r="1051" spans="1:10" x14ac:dyDescent="0.25">
      <c r="A1051" t="s">
        <v>147</v>
      </c>
      <c r="B1051" t="s">
        <v>1299</v>
      </c>
      <c r="C1051" t="s">
        <v>149</v>
      </c>
      <c r="D1051" t="s">
        <v>1268</v>
      </c>
      <c r="E1051" s="21">
        <v>43101</v>
      </c>
      <c r="F1051">
        <v>-1034.3900000000001</v>
      </c>
      <c r="G1051" t="b">
        <v>1</v>
      </c>
      <c r="H1051" t="b">
        <v>0</v>
      </c>
      <c r="I1051" t="s">
        <v>146</v>
      </c>
      <c r="J1051" s="22" t="e">
        <v>#N/A</v>
      </c>
    </row>
    <row r="1052" spans="1:10" x14ac:dyDescent="0.25">
      <c r="A1052" t="s">
        <v>156</v>
      </c>
      <c r="B1052" t="s">
        <v>1300</v>
      </c>
      <c r="C1052" t="s">
        <v>149</v>
      </c>
      <c r="D1052" t="s">
        <v>1268</v>
      </c>
      <c r="E1052" s="21">
        <v>43101</v>
      </c>
      <c r="F1052">
        <v>-1058.51</v>
      </c>
      <c r="G1052" t="b">
        <v>1</v>
      </c>
      <c r="H1052" t="b">
        <v>0</v>
      </c>
      <c r="I1052" t="s">
        <v>146</v>
      </c>
      <c r="J1052" s="22" t="e">
        <v>#N/A</v>
      </c>
    </row>
    <row r="1053" spans="1:10" x14ac:dyDescent="0.25">
      <c r="A1053" t="s">
        <v>195</v>
      </c>
      <c r="B1053" t="s">
        <v>1301</v>
      </c>
      <c r="C1053" t="s">
        <v>149</v>
      </c>
      <c r="D1053" t="s">
        <v>1268</v>
      </c>
      <c r="E1053" s="21">
        <v>43101</v>
      </c>
      <c r="F1053">
        <v>-126.45</v>
      </c>
      <c r="G1053" t="b">
        <v>1</v>
      </c>
      <c r="H1053" t="b">
        <v>0</v>
      </c>
      <c r="I1053" t="s">
        <v>146</v>
      </c>
      <c r="J1053" s="22" t="e">
        <v>#N/A</v>
      </c>
    </row>
    <row r="1054" spans="1:10" x14ac:dyDescent="0.25">
      <c r="A1054" t="s">
        <v>161</v>
      </c>
      <c r="B1054" t="s">
        <v>1302</v>
      </c>
      <c r="C1054" t="s">
        <v>149</v>
      </c>
      <c r="D1054" t="s">
        <v>214</v>
      </c>
      <c r="E1054" s="21">
        <v>31048</v>
      </c>
      <c r="F1054">
        <v>0.5</v>
      </c>
      <c r="G1054" t="b">
        <v>1</v>
      </c>
      <c r="H1054" t="b">
        <v>0</v>
      </c>
      <c r="I1054" t="s">
        <v>146</v>
      </c>
      <c r="J1054" s="22" t="e">
        <v>#N/A</v>
      </c>
    </row>
    <row r="1055" spans="1:10" x14ac:dyDescent="0.25">
      <c r="A1055" t="s">
        <v>193</v>
      </c>
      <c r="B1055" t="s">
        <v>1303</v>
      </c>
      <c r="C1055" t="s">
        <v>304</v>
      </c>
      <c r="D1055" t="s">
        <v>45</v>
      </c>
      <c r="E1055" s="21">
        <v>18264</v>
      </c>
      <c r="F1055">
        <v>48.24212</v>
      </c>
      <c r="G1055" t="b">
        <v>1</v>
      </c>
      <c r="H1055" t="b">
        <v>0</v>
      </c>
      <c r="I1055" t="s">
        <v>146</v>
      </c>
      <c r="J1055" s="22" t="e">
        <v>#N/A</v>
      </c>
    </row>
    <row r="1056" spans="1:10" x14ac:dyDescent="0.25">
      <c r="A1056" t="s">
        <v>193</v>
      </c>
      <c r="B1056" t="s">
        <v>1304</v>
      </c>
      <c r="C1056" t="s">
        <v>149</v>
      </c>
      <c r="D1056" t="s">
        <v>150</v>
      </c>
      <c r="E1056" s="21">
        <v>41944</v>
      </c>
      <c r="F1056">
        <v>20</v>
      </c>
      <c r="G1056" t="b">
        <v>1</v>
      </c>
      <c r="H1056" t="b">
        <v>0</v>
      </c>
      <c r="I1056" t="s">
        <v>146</v>
      </c>
      <c r="J1056" s="22" t="e">
        <v>#N/A</v>
      </c>
    </row>
    <row r="1057" spans="1:10" x14ac:dyDescent="0.25">
      <c r="A1057" t="s">
        <v>142</v>
      </c>
      <c r="B1057" t="s">
        <v>1305</v>
      </c>
      <c r="C1057" t="s">
        <v>163</v>
      </c>
      <c r="D1057" t="s">
        <v>169</v>
      </c>
      <c r="E1057" s="21">
        <v>41944</v>
      </c>
      <c r="F1057">
        <v>100</v>
      </c>
      <c r="G1057" t="b">
        <v>1</v>
      </c>
      <c r="H1057" t="b">
        <v>0</v>
      </c>
      <c r="I1057" t="s">
        <v>146</v>
      </c>
      <c r="J1057" s="22" t="e">
        <v>#N/A</v>
      </c>
    </row>
    <row r="1058" spans="1:10" x14ac:dyDescent="0.25">
      <c r="A1058" t="s">
        <v>156</v>
      </c>
      <c r="B1058" t="s">
        <v>1306</v>
      </c>
      <c r="C1058" t="s">
        <v>163</v>
      </c>
      <c r="D1058" t="s">
        <v>169</v>
      </c>
      <c r="E1058" s="21">
        <v>37135</v>
      </c>
      <c r="F1058">
        <v>42</v>
      </c>
      <c r="G1058" t="b">
        <v>1</v>
      </c>
      <c r="H1058" t="b">
        <v>0</v>
      </c>
      <c r="I1058" t="s">
        <v>146</v>
      </c>
      <c r="J1058" s="22" t="e">
        <v>#N/A</v>
      </c>
    </row>
    <row r="1059" spans="1:10" x14ac:dyDescent="0.25">
      <c r="A1059" t="s">
        <v>156</v>
      </c>
      <c r="B1059" t="s">
        <v>1307</v>
      </c>
      <c r="C1059" t="s">
        <v>163</v>
      </c>
      <c r="D1059" t="s">
        <v>169</v>
      </c>
      <c r="E1059" s="21">
        <v>37135</v>
      </c>
      <c r="F1059">
        <v>42</v>
      </c>
      <c r="G1059" t="b">
        <v>1</v>
      </c>
      <c r="H1059" t="b">
        <v>0</v>
      </c>
      <c r="I1059" t="s">
        <v>146</v>
      </c>
      <c r="J1059" s="22" t="e">
        <v>#N/A</v>
      </c>
    </row>
    <row r="1060" spans="1:10" x14ac:dyDescent="0.25">
      <c r="A1060" t="s">
        <v>156</v>
      </c>
      <c r="B1060" t="s">
        <v>1308</v>
      </c>
      <c r="C1060" t="s">
        <v>163</v>
      </c>
      <c r="D1060" t="s">
        <v>169</v>
      </c>
      <c r="E1060" s="21">
        <v>37135</v>
      </c>
      <c r="F1060">
        <v>42</v>
      </c>
      <c r="G1060" t="b">
        <v>1</v>
      </c>
      <c r="H1060" t="b">
        <v>0</v>
      </c>
      <c r="I1060" t="s">
        <v>146</v>
      </c>
      <c r="J1060" s="22" t="e">
        <v>#N/A</v>
      </c>
    </row>
    <row r="1061" spans="1:10" x14ac:dyDescent="0.25">
      <c r="A1061" t="s">
        <v>142</v>
      </c>
      <c r="B1061" t="s">
        <v>1309</v>
      </c>
      <c r="C1061" t="s">
        <v>144</v>
      </c>
      <c r="D1061" t="s">
        <v>155</v>
      </c>
      <c r="E1061" s="21">
        <v>42095</v>
      </c>
      <c r="F1061">
        <v>31.7</v>
      </c>
      <c r="G1061" t="b">
        <v>1</v>
      </c>
      <c r="H1061" t="b">
        <v>0</v>
      </c>
      <c r="I1061" t="s">
        <v>146</v>
      </c>
      <c r="J1061" s="22" t="e">
        <v>#N/A</v>
      </c>
    </row>
    <row r="1062" spans="1:10" x14ac:dyDescent="0.25">
      <c r="A1062" t="s">
        <v>158</v>
      </c>
      <c r="B1062" t="s">
        <v>1310</v>
      </c>
      <c r="C1062" t="s">
        <v>144</v>
      </c>
      <c r="D1062" t="s">
        <v>167</v>
      </c>
      <c r="E1062" s="21">
        <v>45839</v>
      </c>
      <c r="F1062">
        <v>398</v>
      </c>
      <c r="G1062" t="b">
        <v>1</v>
      </c>
      <c r="H1062" t="b">
        <v>0</v>
      </c>
      <c r="I1062" t="s">
        <v>146</v>
      </c>
      <c r="J1062" s="22" t="e">
        <v>#N/A</v>
      </c>
    </row>
    <row r="1063" spans="1:10" x14ac:dyDescent="0.25">
      <c r="A1063" t="s">
        <v>158</v>
      </c>
      <c r="B1063" t="s">
        <v>1311</v>
      </c>
      <c r="C1063" t="s">
        <v>144</v>
      </c>
      <c r="D1063" t="s">
        <v>167</v>
      </c>
      <c r="E1063" s="21">
        <v>45839</v>
      </c>
      <c r="F1063">
        <v>398</v>
      </c>
      <c r="G1063" t="b">
        <v>1</v>
      </c>
      <c r="H1063" t="b">
        <v>0</v>
      </c>
      <c r="I1063" t="s">
        <v>146</v>
      </c>
      <c r="J1063" s="22" t="e">
        <v>#N/A</v>
      </c>
    </row>
    <row r="1064" spans="1:10" x14ac:dyDescent="0.25">
      <c r="A1064" t="s">
        <v>153</v>
      </c>
      <c r="B1064" t="s">
        <v>1312</v>
      </c>
      <c r="C1064" t="s">
        <v>144</v>
      </c>
      <c r="D1064" t="s">
        <v>155</v>
      </c>
      <c r="E1064" s="21">
        <v>19360</v>
      </c>
      <c r="F1064">
        <v>12.5</v>
      </c>
      <c r="G1064" t="b">
        <v>1</v>
      </c>
      <c r="H1064" t="b">
        <v>0</v>
      </c>
      <c r="I1064" t="s">
        <v>146</v>
      </c>
      <c r="J1064" s="22" t="e">
        <v>#N/A</v>
      </c>
    </row>
    <row r="1065" spans="1:10" x14ac:dyDescent="0.25">
      <c r="A1065" t="s">
        <v>156</v>
      </c>
      <c r="B1065" t="s">
        <v>1313</v>
      </c>
      <c r="C1065" t="s">
        <v>149</v>
      </c>
      <c r="D1065" t="s">
        <v>214</v>
      </c>
      <c r="E1065" s="21">
        <v>44652</v>
      </c>
      <c r="F1065">
        <v>250</v>
      </c>
      <c r="G1065" t="b">
        <v>1</v>
      </c>
      <c r="H1065" t="b">
        <v>0</v>
      </c>
      <c r="I1065" t="s">
        <v>226</v>
      </c>
      <c r="J1065" s="22" t="e">
        <v>#N/A</v>
      </c>
    </row>
    <row r="1066" spans="1:10" x14ac:dyDescent="0.25">
      <c r="A1066" t="s">
        <v>147</v>
      </c>
      <c r="B1066" t="s">
        <v>1314</v>
      </c>
      <c r="C1066" t="s">
        <v>149</v>
      </c>
      <c r="D1066" t="s">
        <v>79</v>
      </c>
      <c r="E1066" s="21">
        <v>32295</v>
      </c>
      <c r="F1066">
        <v>18.399999999999999</v>
      </c>
      <c r="G1066" t="b">
        <v>1</v>
      </c>
      <c r="H1066" t="b">
        <v>0</v>
      </c>
      <c r="I1066" t="s">
        <v>146</v>
      </c>
      <c r="J1066" s="22" t="e">
        <v>#N/A</v>
      </c>
    </row>
    <row r="1067" spans="1:10" x14ac:dyDescent="0.25">
      <c r="A1067" t="s">
        <v>228</v>
      </c>
      <c r="B1067" t="s">
        <v>1315</v>
      </c>
      <c r="C1067" t="s">
        <v>304</v>
      </c>
      <c r="D1067" t="s">
        <v>45</v>
      </c>
      <c r="E1067" s="21">
        <v>18264</v>
      </c>
      <c r="F1067">
        <v>1678.4659999999999</v>
      </c>
      <c r="G1067" t="b">
        <v>1</v>
      </c>
      <c r="H1067" t="b">
        <v>0</v>
      </c>
      <c r="I1067" t="s">
        <v>146</v>
      </c>
      <c r="J1067" s="22" t="e">
        <v>#N/A</v>
      </c>
    </row>
    <row r="1068" spans="1:10" x14ac:dyDescent="0.25">
      <c r="A1068" t="s">
        <v>317</v>
      </c>
      <c r="B1068" t="s">
        <v>1316</v>
      </c>
      <c r="C1068" t="s">
        <v>149</v>
      </c>
      <c r="D1068" t="s">
        <v>150</v>
      </c>
      <c r="E1068" s="21">
        <v>42370</v>
      </c>
      <c r="F1068">
        <v>80</v>
      </c>
      <c r="G1068" t="b">
        <v>1</v>
      </c>
      <c r="H1068" t="b">
        <v>0</v>
      </c>
      <c r="I1068" t="s">
        <v>146</v>
      </c>
      <c r="J1068" s="22" t="e">
        <v>#N/A</v>
      </c>
    </row>
    <row r="1069" spans="1:10" x14ac:dyDescent="0.25">
      <c r="A1069" t="s">
        <v>142</v>
      </c>
      <c r="B1069" t="s">
        <v>1317</v>
      </c>
      <c r="C1069" t="s">
        <v>144</v>
      </c>
      <c r="D1069" t="s">
        <v>167</v>
      </c>
      <c r="E1069" s="21">
        <v>37347</v>
      </c>
      <c r="F1069">
        <v>290</v>
      </c>
      <c r="G1069" t="b">
        <v>1</v>
      </c>
      <c r="H1069" t="b">
        <v>0</v>
      </c>
      <c r="I1069" t="s">
        <v>146</v>
      </c>
      <c r="J1069" s="22" t="e">
        <v>#N/A</v>
      </c>
    </row>
    <row r="1070" spans="1:10" x14ac:dyDescent="0.25">
      <c r="A1070" t="s">
        <v>156</v>
      </c>
      <c r="B1070" t="s">
        <v>1318</v>
      </c>
      <c r="C1070" t="s">
        <v>149</v>
      </c>
      <c r="D1070" t="s">
        <v>739</v>
      </c>
      <c r="E1070" s="21">
        <v>41609</v>
      </c>
      <c r="F1070">
        <v>126</v>
      </c>
      <c r="G1070" t="b">
        <v>1</v>
      </c>
      <c r="H1070" t="b">
        <v>0</v>
      </c>
      <c r="I1070" t="s">
        <v>146</v>
      </c>
      <c r="J1070" s="22" t="e">
        <v>#N/A</v>
      </c>
    </row>
    <row r="1071" spans="1:10" x14ac:dyDescent="0.25">
      <c r="A1071" t="s">
        <v>156</v>
      </c>
      <c r="B1071" t="s">
        <v>1319</v>
      </c>
      <c r="C1071" t="s">
        <v>149</v>
      </c>
      <c r="D1071" t="s">
        <v>739</v>
      </c>
      <c r="E1071" s="21">
        <v>41609</v>
      </c>
      <c r="F1071">
        <v>133</v>
      </c>
      <c r="G1071" t="b">
        <v>1</v>
      </c>
      <c r="H1071" t="b">
        <v>0</v>
      </c>
      <c r="I1071" t="s">
        <v>146</v>
      </c>
      <c r="J1071" s="22" t="e">
        <v>#N/A</v>
      </c>
    </row>
    <row r="1072" spans="1:10" x14ac:dyDescent="0.25">
      <c r="A1072" t="s">
        <v>156</v>
      </c>
      <c r="B1072" t="s">
        <v>1320</v>
      </c>
      <c r="C1072" t="s">
        <v>149</v>
      </c>
      <c r="D1072" t="s">
        <v>739</v>
      </c>
      <c r="E1072" s="21">
        <v>41609</v>
      </c>
      <c r="F1072">
        <v>133</v>
      </c>
      <c r="G1072" t="b">
        <v>1</v>
      </c>
      <c r="H1072" t="b">
        <v>0</v>
      </c>
      <c r="I1072" t="s">
        <v>146</v>
      </c>
      <c r="J1072" s="22" t="e">
        <v>#N/A</v>
      </c>
    </row>
    <row r="1073" spans="1:10" x14ac:dyDescent="0.25">
      <c r="A1073" t="s">
        <v>195</v>
      </c>
      <c r="B1073" t="s">
        <v>2789</v>
      </c>
      <c r="C1073" t="s">
        <v>149</v>
      </c>
      <c r="D1073" t="s">
        <v>150</v>
      </c>
      <c r="E1073" s="21">
        <v>43709</v>
      </c>
      <c r="F1073">
        <v>150</v>
      </c>
      <c r="G1073" t="b">
        <v>1</v>
      </c>
      <c r="H1073" t="b">
        <v>0</v>
      </c>
      <c r="I1073" t="s">
        <v>146</v>
      </c>
      <c r="J1073" s="22" t="e">
        <v>#N/A</v>
      </c>
    </row>
    <row r="1074" spans="1:10" x14ac:dyDescent="0.25">
      <c r="A1074" t="s">
        <v>195</v>
      </c>
      <c r="B1074" t="s">
        <v>1321</v>
      </c>
      <c r="C1074" t="s">
        <v>149</v>
      </c>
      <c r="D1074" t="s">
        <v>150</v>
      </c>
      <c r="E1074" s="21">
        <v>41699</v>
      </c>
      <c r="F1074">
        <v>200</v>
      </c>
      <c r="G1074" t="b">
        <v>1</v>
      </c>
      <c r="H1074" t="b">
        <v>0</v>
      </c>
      <c r="I1074" t="s">
        <v>146</v>
      </c>
      <c r="J1074" s="22" t="e">
        <v>#N/A</v>
      </c>
    </row>
    <row r="1075" spans="1:10" x14ac:dyDescent="0.25">
      <c r="A1075" t="s">
        <v>195</v>
      </c>
      <c r="B1075" t="s">
        <v>1322</v>
      </c>
      <c r="C1075" t="s">
        <v>149</v>
      </c>
      <c r="D1075" t="s">
        <v>150</v>
      </c>
      <c r="E1075" s="21">
        <v>42370</v>
      </c>
      <c r="F1075">
        <v>150</v>
      </c>
      <c r="G1075" t="b">
        <v>1</v>
      </c>
      <c r="H1075" t="b">
        <v>0</v>
      </c>
      <c r="I1075" t="s">
        <v>146</v>
      </c>
      <c r="J1075" s="22" t="e">
        <v>#N/A</v>
      </c>
    </row>
    <row r="1076" spans="1:10" x14ac:dyDescent="0.25">
      <c r="A1076" t="s">
        <v>181</v>
      </c>
      <c r="B1076" t="s">
        <v>1323</v>
      </c>
      <c r="C1076" t="s">
        <v>149</v>
      </c>
      <c r="D1076" t="s">
        <v>79</v>
      </c>
      <c r="E1076" s="21">
        <v>42339</v>
      </c>
      <c r="F1076">
        <v>124.1</v>
      </c>
      <c r="G1076" t="b">
        <v>1</v>
      </c>
      <c r="H1076" t="b">
        <v>0</v>
      </c>
      <c r="I1076" t="s">
        <v>146</v>
      </c>
      <c r="J1076" s="22" t="e">
        <v>#N/A</v>
      </c>
    </row>
    <row r="1077" spans="1:10" x14ac:dyDescent="0.25">
      <c r="A1077" t="s">
        <v>181</v>
      </c>
      <c r="B1077" t="s">
        <v>1324</v>
      </c>
      <c r="C1077" t="s">
        <v>149</v>
      </c>
      <c r="D1077" t="s">
        <v>79</v>
      </c>
      <c r="E1077" s="21">
        <v>42339</v>
      </c>
      <c r="F1077">
        <v>125.8</v>
      </c>
      <c r="G1077" t="b">
        <v>1</v>
      </c>
      <c r="H1077" t="b">
        <v>0</v>
      </c>
      <c r="I1077" t="s">
        <v>146</v>
      </c>
      <c r="J1077" s="22" t="e">
        <v>#N/A</v>
      </c>
    </row>
    <row r="1078" spans="1:10" x14ac:dyDescent="0.25">
      <c r="A1078" t="s">
        <v>195</v>
      </c>
      <c r="B1078" t="s">
        <v>1325</v>
      </c>
      <c r="C1078" t="s">
        <v>149</v>
      </c>
      <c r="D1078" t="s">
        <v>150</v>
      </c>
      <c r="E1078" s="21">
        <v>42917</v>
      </c>
      <c r="F1078">
        <v>20</v>
      </c>
      <c r="G1078" t="b">
        <v>1</v>
      </c>
      <c r="H1078" t="b">
        <v>0</v>
      </c>
      <c r="I1078" t="s">
        <v>146</v>
      </c>
      <c r="J1078" s="22" t="e">
        <v>#N/A</v>
      </c>
    </row>
    <row r="1079" spans="1:10" x14ac:dyDescent="0.25">
      <c r="A1079" t="s">
        <v>147</v>
      </c>
      <c r="B1079" t="s">
        <v>1326</v>
      </c>
      <c r="C1079" t="s">
        <v>149</v>
      </c>
      <c r="D1079" t="s">
        <v>214</v>
      </c>
      <c r="E1079" s="21">
        <v>44105</v>
      </c>
      <c r="F1079">
        <v>13.5</v>
      </c>
      <c r="G1079" t="b">
        <v>1</v>
      </c>
      <c r="H1079" t="b">
        <v>0</v>
      </c>
      <c r="I1079" t="s">
        <v>146</v>
      </c>
      <c r="J1079" s="22" t="e">
        <v>#N/A</v>
      </c>
    </row>
    <row r="1080" spans="1:10" x14ac:dyDescent="0.25">
      <c r="A1080" t="s">
        <v>147</v>
      </c>
      <c r="B1080" t="s">
        <v>1327</v>
      </c>
      <c r="C1080" t="s">
        <v>149</v>
      </c>
      <c r="D1080" t="s">
        <v>79</v>
      </c>
      <c r="E1080" s="21">
        <v>41244</v>
      </c>
      <c r="F1080">
        <v>160</v>
      </c>
      <c r="G1080" t="b">
        <v>1</v>
      </c>
      <c r="H1080" t="b">
        <v>0</v>
      </c>
      <c r="I1080" t="s">
        <v>146</v>
      </c>
      <c r="J1080" s="22" t="e">
        <v>#N/A</v>
      </c>
    </row>
    <row r="1081" spans="1:10" x14ac:dyDescent="0.25">
      <c r="A1081" t="s">
        <v>156</v>
      </c>
      <c r="B1081" t="s">
        <v>1328</v>
      </c>
      <c r="C1081" t="s">
        <v>149</v>
      </c>
      <c r="D1081" t="s">
        <v>79</v>
      </c>
      <c r="E1081" s="21">
        <v>41244</v>
      </c>
      <c r="F1081">
        <v>77</v>
      </c>
      <c r="G1081" t="b">
        <v>1</v>
      </c>
      <c r="H1081" t="b">
        <v>0</v>
      </c>
      <c r="I1081" t="s">
        <v>146</v>
      </c>
      <c r="J1081" s="22" t="e">
        <v>#N/A</v>
      </c>
    </row>
    <row r="1082" spans="1:10" x14ac:dyDescent="0.25">
      <c r="A1082" t="s">
        <v>147</v>
      </c>
      <c r="B1082" t="s">
        <v>1329</v>
      </c>
      <c r="C1082" t="s">
        <v>149</v>
      </c>
      <c r="D1082" t="s">
        <v>150</v>
      </c>
      <c r="E1082" s="21">
        <v>41671</v>
      </c>
      <c r="F1082">
        <v>18</v>
      </c>
      <c r="G1082" t="b">
        <v>1</v>
      </c>
      <c r="H1082" t="b">
        <v>0</v>
      </c>
      <c r="I1082" t="s">
        <v>146</v>
      </c>
      <c r="J1082" s="22" t="e">
        <v>#N/A</v>
      </c>
    </row>
    <row r="1083" spans="1:10" x14ac:dyDescent="0.25">
      <c r="A1083" t="s">
        <v>263</v>
      </c>
      <c r="B1083" t="s">
        <v>1330</v>
      </c>
      <c r="C1083" t="s">
        <v>163</v>
      </c>
      <c r="D1083" t="s">
        <v>38</v>
      </c>
      <c r="E1083" s="21">
        <v>22706</v>
      </c>
      <c r="F1083">
        <v>18</v>
      </c>
      <c r="G1083" t="b">
        <v>1</v>
      </c>
      <c r="H1083" t="b">
        <v>0</v>
      </c>
      <c r="I1083" t="s">
        <v>146</v>
      </c>
      <c r="J1083" s="22" t="e">
        <v>#N/A</v>
      </c>
    </row>
    <row r="1084" spans="1:10" x14ac:dyDescent="0.25">
      <c r="A1084" t="s">
        <v>263</v>
      </c>
      <c r="B1084" t="s">
        <v>1331</v>
      </c>
      <c r="C1084" t="s">
        <v>163</v>
      </c>
      <c r="D1084" t="s">
        <v>38</v>
      </c>
      <c r="E1084" s="21">
        <v>40756</v>
      </c>
      <c r="F1084">
        <v>15</v>
      </c>
      <c r="G1084" t="b">
        <v>1</v>
      </c>
      <c r="H1084" t="b">
        <v>0</v>
      </c>
      <c r="I1084" t="s">
        <v>146</v>
      </c>
      <c r="J1084" s="22" t="e">
        <v>#N/A</v>
      </c>
    </row>
    <row r="1085" spans="1:10" x14ac:dyDescent="0.25">
      <c r="A1085" t="s">
        <v>228</v>
      </c>
      <c r="B1085" t="s">
        <v>1332</v>
      </c>
      <c r="C1085" t="s">
        <v>149</v>
      </c>
      <c r="D1085" t="s">
        <v>79</v>
      </c>
      <c r="E1085" s="21">
        <v>42705</v>
      </c>
      <c r="F1085">
        <v>40</v>
      </c>
      <c r="G1085" t="b">
        <v>1</v>
      </c>
      <c r="H1085" t="b">
        <v>0</v>
      </c>
      <c r="I1085" t="s">
        <v>146</v>
      </c>
      <c r="J1085" s="22" t="e">
        <v>#N/A</v>
      </c>
    </row>
    <row r="1086" spans="1:10" x14ac:dyDescent="0.25">
      <c r="A1086" t="s">
        <v>317</v>
      </c>
      <c r="B1086" t="s">
        <v>1333</v>
      </c>
      <c r="C1086" t="s">
        <v>144</v>
      </c>
      <c r="D1086" t="s">
        <v>260</v>
      </c>
      <c r="E1086" s="21">
        <v>27334</v>
      </c>
      <c r="F1086">
        <v>531</v>
      </c>
      <c r="G1086" t="b">
        <v>1</v>
      </c>
      <c r="H1086" t="b">
        <v>0</v>
      </c>
      <c r="I1086" t="s">
        <v>146</v>
      </c>
      <c r="J1086" s="22" t="e">
        <v>#N/A</v>
      </c>
    </row>
    <row r="1087" spans="1:10" x14ac:dyDescent="0.25">
      <c r="A1087" t="s">
        <v>317</v>
      </c>
      <c r="B1087" t="s">
        <v>1334</v>
      </c>
      <c r="C1087" t="s">
        <v>144</v>
      </c>
      <c r="D1087" t="s">
        <v>260</v>
      </c>
      <c r="E1087" s="21">
        <v>27729</v>
      </c>
      <c r="F1087">
        <v>527</v>
      </c>
      <c r="G1087" t="b">
        <v>1</v>
      </c>
      <c r="H1087" t="b">
        <v>0</v>
      </c>
      <c r="I1087" t="s">
        <v>146</v>
      </c>
      <c r="J1087" s="22" t="e">
        <v>#N/A</v>
      </c>
    </row>
    <row r="1088" spans="1:10" x14ac:dyDescent="0.25">
      <c r="A1088" t="s">
        <v>317</v>
      </c>
      <c r="B1088" t="s">
        <v>1335</v>
      </c>
      <c r="C1088" t="s">
        <v>144</v>
      </c>
      <c r="D1088" t="s">
        <v>260</v>
      </c>
      <c r="E1088" s="21">
        <v>28004</v>
      </c>
      <c r="F1088">
        <v>523</v>
      </c>
      <c r="G1088" t="b">
        <v>1</v>
      </c>
      <c r="H1088" t="b">
        <v>0</v>
      </c>
      <c r="I1088" t="s">
        <v>146</v>
      </c>
      <c r="J1088" s="22" t="e">
        <v>#N/A</v>
      </c>
    </row>
    <row r="1089" spans="1:10" x14ac:dyDescent="0.25">
      <c r="A1089" t="s">
        <v>317</v>
      </c>
      <c r="B1089" t="s">
        <v>1336</v>
      </c>
      <c r="C1089" t="s">
        <v>144</v>
      </c>
      <c r="D1089" t="s">
        <v>260</v>
      </c>
      <c r="E1089" s="21">
        <v>29160</v>
      </c>
      <c r="F1089">
        <v>530</v>
      </c>
      <c r="G1089" t="b">
        <v>1</v>
      </c>
      <c r="H1089" t="b">
        <v>0</v>
      </c>
      <c r="I1089" t="s">
        <v>146</v>
      </c>
      <c r="J1089" s="22" t="e">
        <v>#N/A</v>
      </c>
    </row>
    <row r="1090" spans="1:10" x14ac:dyDescent="0.25">
      <c r="A1090" t="s">
        <v>156</v>
      </c>
      <c r="B1090" t="s">
        <v>1337</v>
      </c>
      <c r="C1090" t="s">
        <v>163</v>
      </c>
      <c r="D1090" t="s">
        <v>38</v>
      </c>
      <c r="E1090" s="21">
        <v>32448</v>
      </c>
      <c r="F1090">
        <v>42</v>
      </c>
      <c r="G1090" t="b">
        <v>1</v>
      </c>
      <c r="H1090" t="b">
        <v>1</v>
      </c>
      <c r="I1090" t="s">
        <v>146</v>
      </c>
      <c r="J1090" s="22" t="e">
        <v>#N/A</v>
      </c>
    </row>
    <row r="1091" spans="1:10" x14ac:dyDescent="0.25">
      <c r="A1091" t="s">
        <v>320</v>
      </c>
      <c r="B1091" t="s">
        <v>1341</v>
      </c>
      <c r="C1091" t="s">
        <v>149</v>
      </c>
      <c r="D1091" t="s">
        <v>79</v>
      </c>
      <c r="E1091" s="21">
        <v>38749</v>
      </c>
      <c r="F1091">
        <v>135</v>
      </c>
      <c r="G1091" t="b">
        <v>1</v>
      </c>
      <c r="H1091" t="b">
        <v>0</v>
      </c>
      <c r="I1091" t="s">
        <v>146</v>
      </c>
      <c r="J1091" s="22" t="e">
        <v>#N/A</v>
      </c>
    </row>
    <row r="1092" spans="1:10" x14ac:dyDescent="0.25">
      <c r="A1092" t="s">
        <v>142</v>
      </c>
      <c r="B1092" t="s">
        <v>1342</v>
      </c>
      <c r="C1092" t="s">
        <v>163</v>
      </c>
      <c r="D1092" t="s">
        <v>169</v>
      </c>
      <c r="E1092" s="21">
        <v>41791</v>
      </c>
      <c r="F1092">
        <v>15</v>
      </c>
      <c r="G1092" t="b">
        <v>1</v>
      </c>
      <c r="H1092" t="b">
        <v>0</v>
      </c>
      <c r="I1092" t="s">
        <v>146</v>
      </c>
      <c r="J1092" s="22" t="e">
        <v>#N/A</v>
      </c>
    </row>
    <row r="1093" spans="1:10" x14ac:dyDescent="0.25">
      <c r="A1093" t="s">
        <v>153</v>
      </c>
      <c r="B1093" t="s">
        <v>1343</v>
      </c>
      <c r="C1093" t="s">
        <v>149</v>
      </c>
      <c r="D1093" t="s">
        <v>79</v>
      </c>
      <c r="E1093" s="21">
        <v>40603</v>
      </c>
      <c r="F1093">
        <v>151.19999999999999</v>
      </c>
      <c r="G1093" t="b">
        <v>1</v>
      </c>
      <c r="H1093" t="b">
        <v>0</v>
      </c>
      <c r="I1093" t="s">
        <v>146</v>
      </c>
      <c r="J1093" s="22" t="e">
        <v>#N/A</v>
      </c>
    </row>
    <row r="1094" spans="1:10" x14ac:dyDescent="0.25">
      <c r="A1094" t="s">
        <v>158</v>
      </c>
      <c r="B1094" t="s">
        <v>1344</v>
      </c>
      <c r="C1094" t="s">
        <v>149</v>
      </c>
      <c r="D1094" t="s">
        <v>150</v>
      </c>
      <c r="E1094" s="21">
        <v>42705</v>
      </c>
      <c r="F1094">
        <v>250</v>
      </c>
      <c r="G1094" t="b">
        <v>1</v>
      </c>
      <c r="H1094" t="b">
        <v>0</v>
      </c>
      <c r="I1094" t="s">
        <v>146</v>
      </c>
      <c r="J1094" s="22" t="e">
        <v>#N/A</v>
      </c>
    </row>
    <row r="1095" spans="1:10" x14ac:dyDescent="0.25">
      <c r="A1095" t="s">
        <v>510</v>
      </c>
      <c r="B1095" t="s">
        <v>1345</v>
      </c>
      <c r="C1095" t="s">
        <v>149</v>
      </c>
      <c r="D1095" t="s">
        <v>214</v>
      </c>
      <c r="E1095" s="21">
        <v>41091</v>
      </c>
      <c r="F1095">
        <v>26.32</v>
      </c>
      <c r="G1095" t="b">
        <v>1</v>
      </c>
      <c r="H1095" t="b">
        <v>0</v>
      </c>
      <c r="I1095" t="s">
        <v>146</v>
      </c>
      <c r="J1095" s="22" t="e">
        <v>#N/A</v>
      </c>
    </row>
    <row r="1096" spans="1:10" x14ac:dyDescent="0.25">
      <c r="A1096" t="s">
        <v>147</v>
      </c>
      <c r="B1096" t="s">
        <v>1346</v>
      </c>
      <c r="C1096" t="s">
        <v>149</v>
      </c>
      <c r="D1096" t="s">
        <v>150</v>
      </c>
      <c r="E1096" s="21">
        <v>41426</v>
      </c>
      <c r="F1096">
        <v>20</v>
      </c>
      <c r="G1096" t="b">
        <v>1</v>
      </c>
      <c r="H1096" t="b">
        <v>0</v>
      </c>
      <c r="I1096" t="s">
        <v>146</v>
      </c>
      <c r="J1096" s="22" t="e">
        <v>#N/A</v>
      </c>
    </row>
    <row r="1097" spans="1:10" x14ac:dyDescent="0.25">
      <c r="A1097" t="s">
        <v>142</v>
      </c>
      <c r="B1097" t="s">
        <v>1347</v>
      </c>
      <c r="C1097" t="s">
        <v>144</v>
      </c>
      <c r="D1097" t="s">
        <v>274</v>
      </c>
      <c r="E1097" s="21">
        <v>18264</v>
      </c>
      <c r="F1097">
        <v>81.099999999999994</v>
      </c>
      <c r="G1097" t="b">
        <v>1</v>
      </c>
      <c r="H1097" t="b">
        <v>0</v>
      </c>
      <c r="I1097" t="s">
        <v>146</v>
      </c>
      <c r="J1097" s="22" t="e">
        <v>#N/A</v>
      </c>
    </row>
    <row r="1098" spans="1:10" x14ac:dyDescent="0.25">
      <c r="A1098" t="s">
        <v>142</v>
      </c>
      <c r="B1098" t="s">
        <v>1348</v>
      </c>
      <c r="C1098" t="s">
        <v>144</v>
      </c>
      <c r="D1098" t="s">
        <v>145</v>
      </c>
      <c r="E1098" s="21">
        <v>32874</v>
      </c>
      <c r="F1098">
        <v>411</v>
      </c>
      <c r="G1098" t="b">
        <v>1</v>
      </c>
      <c r="H1098" t="b">
        <v>0</v>
      </c>
      <c r="I1098" t="s">
        <v>146</v>
      </c>
      <c r="J1098" s="22" t="e">
        <v>#N/A</v>
      </c>
    </row>
    <row r="1099" spans="1:10" x14ac:dyDescent="0.25">
      <c r="A1099" t="s">
        <v>142</v>
      </c>
      <c r="B1099" t="s">
        <v>1349</v>
      </c>
      <c r="C1099" t="s">
        <v>144</v>
      </c>
      <c r="D1099" t="s">
        <v>145</v>
      </c>
      <c r="E1099" s="21">
        <v>32874</v>
      </c>
      <c r="F1099">
        <v>411</v>
      </c>
      <c r="G1099" t="b">
        <v>1</v>
      </c>
      <c r="H1099" t="b">
        <v>0</v>
      </c>
      <c r="I1099" t="s">
        <v>146</v>
      </c>
      <c r="J1099" s="22" t="e">
        <v>#N/A</v>
      </c>
    </row>
    <row r="1100" spans="1:10" x14ac:dyDescent="0.25">
      <c r="A1100" t="s">
        <v>161</v>
      </c>
      <c r="B1100" t="s">
        <v>1350</v>
      </c>
      <c r="C1100" t="s">
        <v>163</v>
      </c>
      <c r="D1100" t="s">
        <v>169</v>
      </c>
      <c r="E1100" s="21">
        <v>41183</v>
      </c>
      <c r="F1100">
        <v>198.03</v>
      </c>
      <c r="G1100" t="b">
        <v>1</v>
      </c>
      <c r="H1100" t="b">
        <v>0</v>
      </c>
      <c r="I1100" t="s">
        <v>146</v>
      </c>
      <c r="J1100" s="22" t="e">
        <v>#N/A</v>
      </c>
    </row>
    <row r="1101" spans="1:10" x14ac:dyDescent="0.25">
      <c r="A1101" t="s">
        <v>147</v>
      </c>
      <c r="B1101" t="s">
        <v>1351</v>
      </c>
      <c r="C1101" t="s">
        <v>149</v>
      </c>
      <c r="D1101" t="s">
        <v>150</v>
      </c>
      <c r="E1101" s="21">
        <v>42278</v>
      </c>
      <c r="F1101">
        <v>1.5</v>
      </c>
      <c r="G1101" t="b">
        <v>1</v>
      </c>
      <c r="H1101" t="b">
        <v>0</v>
      </c>
      <c r="I1101" t="s">
        <v>146</v>
      </c>
      <c r="J1101" s="22" t="e">
        <v>#N/A</v>
      </c>
    </row>
    <row r="1102" spans="1:10" x14ac:dyDescent="0.25">
      <c r="A1102" t="s">
        <v>147</v>
      </c>
      <c r="B1102" t="s">
        <v>1352</v>
      </c>
      <c r="C1102" t="s">
        <v>149</v>
      </c>
      <c r="D1102" t="s">
        <v>150</v>
      </c>
      <c r="E1102" s="21">
        <v>42278</v>
      </c>
      <c r="F1102">
        <v>1.5</v>
      </c>
      <c r="G1102" t="b">
        <v>1</v>
      </c>
      <c r="H1102" t="b">
        <v>0</v>
      </c>
      <c r="I1102" t="s">
        <v>146</v>
      </c>
      <c r="J1102" s="22" t="e">
        <v>#N/A</v>
      </c>
    </row>
    <row r="1103" spans="1:10" x14ac:dyDescent="0.25">
      <c r="A1103" t="s">
        <v>147</v>
      </c>
      <c r="B1103" t="s">
        <v>1353</v>
      </c>
      <c r="C1103" t="s">
        <v>163</v>
      </c>
      <c r="D1103" t="s">
        <v>169</v>
      </c>
      <c r="E1103" s="21">
        <v>32509</v>
      </c>
      <c r="F1103">
        <v>52.4</v>
      </c>
      <c r="G1103" t="b">
        <v>1</v>
      </c>
      <c r="H1103" t="b">
        <v>0</v>
      </c>
      <c r="I1103" t="s">
        <v>146</v>
      </c>
      <c r="J1103" s="22" t="e">
        <v>#N/A</v>
      </c>
    </row>
    <row r="1104" spans="1:10" x14ac:dyDescent="0.25">
      <c r="A1104" t="s">
        <v>147</v>
      </c>
      <c r="B1104" t="s">
        <v>1354</v>
      </c>
      <c r="C1104" t="s">
        <v>144</v>
      </c>
      <c r="D1104" t="s">
        <v>169</v>
      </c>
      <c r="E1104" s="21">
        <v>31048</v>
      </c>
      <c r="F1104">
        <v>0.2</v>
      </c>
      <c r="G1104" t="b">
        <v>1</v>
      </c>
      <c r="H1104" t="b">
        <v>0</v>
      </c>
      <c r="I1104" t="s">
        <v>146</v>
      </c>
      <c r="J1104" s="22" t="e">
        <v>#N/A</v>
      </c>
    </row>
    <row r="1105" spans="1:10" x14ac:dyDescent="0.25">
      <c r="A1105" t="s">
        <v>153</v>
      </c>
      <c r="B1105" t="s">
        <v>1355</v>
      </c>
      <c r="C1105" t="s">
        <v>144</v>
      </c>
      <c r="D1105" t="s">
        <v>155</v>
      </c>
      <c r="E1105" s="21">
        <v>30651</v>
      </c>
      <c r="F1105">
        <v>50.7</v>
      </c>
      <c r="G1105" t="b">
        <v>1</v>
      </c>
      <c r="H1105" t="b">
        <v>0</v>
      </c>
      <c r="I1105" t="s">
        <v>146</v>
      </c>
      <c r="J1105" s="22" t="e">
        <v>#N/A</v>
      </c>
    </row>
    <row r="1106" spans="1:10" x14ac:dyDescent="0.25">
      <c r="A1106" t="s">
        <v>153</v>
      </c>
      <c r="B1106" t="s">
        <v>1356</v>
      </c>
      <c r="C1106" t="s">
        <v>163</v>
      </c>
      <c r="D1106" t="s">
        <v>169</v>
      </c>
      <c r="E1106" s="21">
        <v>37377</v>
      </c>
      <c r="F1106">
        <v>7.2</v>
      </c>
      <c r="G1106" t="b">
        <v>1</v>
      </c>
      <c r="H1106" t="b">
        <v>0</v>
      </c>
      <c r="I1106" t="s">
        <v>146</v>
      </c>
      <c r="J1106" s="22" t="e">
        <v>#N/A</v>
      </c>
    </row>
    <row r="1107" spans="1:10" x14ac:dyDescent="0.25">
      <c r="A1107" t="s">
        <v>142</v>
      </c>
      <c r="B1107" t="s">
        <v>1357</v>
      </c>
      <c r="C1107" t="s">
        <v>149</v>
      </c>
      <c r="D1107" t="s">
        <v>79</v>
      </c>
      <c r="E1107" s="21">
        <v>39326</v>
      </c>
      <c r="F1107">
        <v>1.8</v>
      </c>
      <c r="G1107" t="b">
        <v>1</v>
      </c>
      <c r="H1107" t="b">
        <v>0</v>
      </c>
      <c r="I1107" t="s">
        <v>146</v>
      </c>
      <c r="J1107" s="22" t="e">
        <v>#N/A</v>
      </c>
    </row>
    <row r="1108" spans="1:10" x14ac:dyDescent="0.25">
      <c r="A1108" t="s">
        <v>142</v>
      </c>
      <c r="B1108" t="s">
        <v>1358</v>
      </c>
      <c r="C1108" t="s">
        <v>149</v>
      </c>
      <c r="D1108" t="s">
        <v>79</v>
      </c>
      <c r="E1108" s="21">
        <v>39326</v>
      </c>
      <c r="F1108">
        <v>14.4</v>
      </c>
      <c r="G1108" t="b">
        <v>1</v>
      </c>
      <c r="H1108" t="b">
        <v>0</v>
      </c>
      <c r="I1108" t="s">
        <v>146</v>
      </c>
      <c r="J1108" s="22" t="e">
        <v>#N/A</v>
      </c>
    </row>
    <row r="1109" spans="1:10" x14ac:dyDescent="0.25">
      <c r="A1109" t="s">
        <v>142</v>
      </c>
      <c r="B1109" t="s">
        <v>1359</v>
      </c>
      <c r="C1109" t="s">
        <v>149</v>
      </c>
      <c r="D1109" t="s">
        <v>79</v>
      </c>
      <c r="E1109" s="21">
        <v>39326</v>
      </c>
      <c r="F1109">
        <v>1.8</v>
      </c>
      <c r="G1109" t="b">
        <v>1</v>
      </c>
      <c r="H1109" t="b">
        <v>0</v>
      </c>
      <c r="I1109" t="s">
        <v>146</v>
      </c>
      <c r="J1109" s="22" t="e">
        <v>#N/A</v>
      </c>
    </row>
    <row r="1110" spans="1:10" x14ac:dyDescent="0.25">
      <c r="A1110" t="s">
        <v>142</v>
      </c>
      <c r="B1110" t="s">
        <v>1360</v>
      </c>
      <c r="C1110" t="s">
        <v>149</v>
      </c>
      <c r="D1110" t="s">
        <v>79</v>
      </c>
      <c r="E1110" s="21">
        <v>39326</v>
      </c>
      <c r="F1110">
        <v>18</v>
      </c>
      <c r="G1110" t="b">
        <v>1</v>
      </c>
      <c r="H1110" t="b">
        <v>0</v>
      </c>
      <c r="I1110" t="s">
        <v>146</v>
      </c>
      <c r="J1110" s="22" t="e">
        <v>#N/A</v>
      </c>
    </row>
    <row r="1111" spans="1:10" x14ac:dyDescent="0.25">
      <c r="A1111" t="s">
        <v>142</v>
      </c>
      <c r="B1111" t="s">
        <v>1361</v>
      </c>
      <c r="C1111" t="s">
        <v>149</v>
      </c>
      <c r="D1111" t="s">
        <v>79</v>
      </c>
      <c r="E1111" s="21">
        <v>39326</v>
      </c>
      <c r="F1111">
        <v>1.8</v>
      </c>
      <c r="G1111" t="b">
        <v>1</v>
      </c>
      <c r="H1111" t="b">
        <v>0</v>
      </c>
      <c r="I1111" t="s">
        <v>146</v>
      </c>
      <c r="J1111" s="22" t="e">
        <v>#N/A</v>
      </c>
    </row>
    <row r="1112" spans="1:10" x14ac:dyDescent="0.25">
      <c r="A1112" t="s">
        <v>142</v>
      </c>
      <c r="B1112" t="s">
        <v>1362</v>
      </c>
      <c r="C1112" t="s">
        <v>149</v>
      </c>
      <c r="D1112" t="s">
        <v>79</v>
      </c>
      <c r="E1112" s="21">
        <v>39326</v>
      </c>
      <c r="F1112">
        <v>5.4</v>
      </c>
      <c r="G1112" t="b">
        <v>1</v>
      </c>
      <c r="H1112" t="b">
        <v>0</v>
      </c>
      <c r="I1112" t="s">
        <v>146</v>
      </c>
      <c r="J1112" s="22" t="e">
        <v>#N/A</v>
      </c>
    </row>
    <row r="1113" spans="1:10" x14ac:dyDescent="0.25">
      <c r="A1113" t="s">
        <v>142</v>
      </c>
      <c r="B1113" t="s">
        <v>1363</v>
      </c>
      <c r="C1113" t="s">
        <v>149</v>
      </c>
      <c r="D1113" t="s">
        <v>79</v>
      </c>
      <c r="E1113" s="21">
        <v>39326</v>
      </c>
      <c r="F1113">
        <v>1.8</v>
      </c>
      <c r="G1113" t="b">
        <v>1</v>
      </c>
      <c r="H1113" t="b">
        <v>0</v>
      </c>
      <c r="I1113" t="s">
        <v>146</v>
      </c>
      <c r="J1113" s="22" t="e">
        <v>#N/A</v>
      </c>
    </row>
    <row r="1114" spans="1:10" x14ac:dyDescent="0.25">
      <c r="A1114" t="s">
        <v>142</v>
      </c>
      <c r="B1114" t="s">
        <v>1364</v>
      </c>
      <c r="C1114" t="s">
        <v>149</v>
      </c>
      <c r="D1114" t="s">
        <v>79</v>
      </c>
      <c r="E1114" s="21">
        <v>39326</v>
      </c>
      <c r="F1114">
        <v>5.4</v>
      </c>
      <c r="G1114" t="b">
        <v>1</v>
      </c>
      <c r="H1114" t="b">
        <v>0</v>
      </c>
      <c r="I1114" t="s">
        <v>146</v>
      </c>
      <c r="J1114" s="22" t="e">
        <v>#N/A</v>
      </c>
    </row>
    <row r="1115" spans="1:10" x14ac:dyDescent="0.25">
      <c r="A1115" t="s">
        <v>142</v>
      </c>
      <c r="B1115" t="s">
        <v>1365</v>
      </c>
      <c r="C1115" t="s">
        <v>149</v>
      </c>
      <c r="D1115" t="s">
        <v>79</v>
      </c>
      <c r="E1115" s="21">
        <v>39326</v>
      </c>
      <c r="F1115">
        <v>1.8</v>
      </c>
      <c r="G1115" t="b">
        <v>1</v>
      </c>
      <c r="H1115" t="b">
        <v>0</v>
      </c>
      <c r="I1115" t="s">
        <v>146</v>
      </c>
      <c r="J1115" s="22" t="e">
        <v>#N/A</v>
      </c>
    </row>
    <row r="1116" spans="1:10" x14ac:dyDescent="0.25">
      <c r="A1116" t="s">
        <v>142</v>
      </c>
      <c r="B1116" t="s">
        <v>1366</v>
      </c>
      <c r="C1116" t="s">
        <v>149</v>
      </c>
      <c r="D1116" t="s">
        <v>79</v>
      </c>
      <c r="E1116" s="21">
        <v>39326</v>
      </c>
      <c r="F1116">
        <v>16.2</v>
      </c>
      <c r="G1116" t="b">
        <v>1</v>
      </c>
      <c r="H1116" t="b">
        <v>0</v>
      </c>
      <c r="I1116" t="s">
        <v>146</v>
      </c>
      <c r="J1116" s="22" t="e">
        <v>#N/A</v>
      </c>
    </row>
    <row r="1117" spans="1:10" x14ac:dyDescent="0.25">
      <c r="A1117" t="s">
        <v>510</v>
      </c>
      <c r="B1117" t="s">
        <v>1367</v>
      </c>
      <c r="C1117" t="s">
        <v>144</v>
      </c>
      <c r="D1117" t="s">
        <v>155</v>
      </c>
      <c r="E1117" s="21">
        <v>36495</v>
      </c>
      <c r="F1117">
        <v>3.5</v>
      </c>
      <c r="G1117" t="b">
        <v>1</v>
      </c>
      <c r="H1117" t="b">
        <v>0</v>
      </c>
      <c r="I1117" t="s">
        <v>146</v>
      </c>
      <c r="J1117" s="22" t="e">
        <v>#N/A</v>
      </c>
    </row>
    <row r="1118" spans="1:10" x14ac:dyDescent="0.25">
      <c r="A1118" t="s">
        <v>510</v>
      </c>
      <c r="B1118" t="s">
        <v>1368</v>
      </c>
      <c r="C1118" t="s">
        <v>144</v>
      </c>
      <c r="D1118" t="s">
        <v>155</v>
      </c>
      <c r="E1118" s="21">
        <v>36495</v>
      </c>
      <c r="F1118">
        <v>3.5</v>
      </c>
      <c r="G1118" t="b">
        <v>1</v>
      </c>
      <c r="H1118" t="b">
        <v>0</v>
      </c>
      <c r="I1118" t="s">
        <v>146</v>
      </c>
      <c r="J1118" s="22" t="e">
        <v>#N/A</v>
      </c>
    </row>
    <row r="1119" spans="1:10" x14ac:dyDescent="0.25">
      <c r="A1119" t="s">
        <v>510</v>
      </c>
      <c r="B1119" t="s">
        <v>1369</v>
      </c>
      <c r="C1119" t="s">
        <v>144</v>
      </c>
      <c r="D1119" t="s">
        <v>155</v>
      </c>
      <c r="E1119" s="21">
        <v>36495</v>
      </c>
      <c r="F1119">
        <v>3.5</v>
      </c>
      <c r="G1119" t="b">
        <v>1</v>
      </c>
      <c r="H1119" t="b">
        <v>0</v>
      </c>
      <c r="I1119" t="s">
        <v>146</v>
      </c>
      <c r="J1119" s="22" t="e">
        <v>#N/A</v>
      </c>
    </row>
    <row r="1120" spans="1:10" x14ac:dyDescent="0.25">
      <c r="A1120" t="s">
        <v>510</v>
      </c>
      <c r="B1120" t="s">
        <v>1370</v>
      </c>
      <c r="C1120" t="s">
        <v>144</v>
      </c>
      <c r="D1120" t="s">
        <v>155</v>
      </c>
      <c r="E1120" s="21">
        <v>38777</v>
      </c>
      <c r="F1120">
        <v>3.5</v>
      </c>
      <c r="G1120" t="b">
        <v>1</v>
      </c>
      <c r="H1120" t="b">
        <v>0</v>
      </c>
      <c r="I1120" t="s">
        <v>146</v>
      </c>
      <c r="J1120" s="22" t="e">
        <v>#N/A</v>
      </c>
    </row>
    <row r="1121" spans="1:10" x14ac:dyDescent="0.25">
      <c r="A1121" t="s">
        <v>510</v>
      </c>
      <c r="B1121" t="s">
        <v>1371</v>
      </c>
      <c r="C1121" t="s">
        <v>144</v>
      </c>
      <c r="D1121" t="s">
        <v>155</v>
      </c>
      <c r="E1121" s="21">
        <v>38777</v>
      </c>
      <c r="F1121">
        <v>3.5</v>
      </c>
      <c r="G1121" t="b">
        <v>1</v>
      </c>
      <c r="H1121" t="b">
        <v>0</v>
      </c>
      <c r="I1121" t="s">
        <v>146</v>
      </c>
      <c r="J1121" s="22" t="e">
        <v>#N/A</v>
      </c>
    </row>
    <row r="1122" spans="1:10" x14ac:dyDescent="0.25">
      <c r="A1122" t="s">
        <v>147</v>
      </c>
      <c r="B1122" t="s">
        <v>1372</v>
      </c>
      <c r="C1122" t="s">
        <v>144</v>
      </c>
      <c r="D1122" t="s">
        <v>169</v>
      </c>
      <c r="E1122" s="21">
        <v>33208</v>
      </c>
      <c r="F1122">
        <v>34.5</v>
      </c>
      <c r="G1122" t="b">
        <v>1</v>
      </c>
      <c r="H1122" t="b">
        <v>0</v>
      </c>
      <c r="I1122" t="s">
        <v>146</v>
      </c>
      <c r="J1122" s="22" t="e">
        <v>#N/A</v>
      </c>
    </row>
    <row r="1123" spans="1:10" x14ac:dyDescent="0.25">
      <c r="A1123" t="s">
        <v>161</v>
      </c>
      <c r="B1123" t="s">
        <v>1373</v>
      </c>
      <c r="C1123" t="s">
        <v>144</v>
      </c>
      <c r="D1123" t="s">
        <v>28</v>
      </c>
      <c r="E1123" s="21">
        <v>40026</v>
      </c>
      <c r="F1123">
        <v>3.56</v>
      </c>
      <c r="G1123" t="b">
        <v>1</v>
      </c>
      <c r="H1123" t="b">
        <v>0</v>
      </c>
      <c r="I1123" t="s">
        <v>146</v>
      </c>
      <c r="J1123" s="22" t="e">
        <v>#N/A</v>
      </c>
    </row>
    <row r="1124" spans="1:10" x14ac:dyDescent="0.25">
      <c r="A1124" t="s">
        <v>283</v>
      </c>
      <c r="B1124" t="s">
        <v>1374</v>
      </c>
      <c r="C1124" t="s">
        <v>149</v>
      </c>
      <c r="D1124" t="s">
        <v>79</v>
      </c>
      <c r="E1124" s="21">
        <v>40513</v>
      </c>
      <c r="F1124">
        <v>51.2</v>
      </c>
      <c r="G1124" t="b">
        <v>1</v>
      </c>
      <c r="H1124" t="b">
        <v>0</v>
      </c>
      <c r="I1124" t="s">
        <v>146</v>
      </c>
      <c r="J1124" s="22" t="e">
        <v>#N/A</v>
      </c>
    </row>
    <row r="1125" spans="1:10" x14ac:dyDescent="0.25">
      <c r="A1125" t="s">
        <v>377</v>
      </c>
      <c r="B1125" t="s">
        <v>1375</v>
      </c>
      <c r="C1125" t="s">
        <v>144</v>
      </c>
      <c r="D1125" t="s">
        <v>167</v>
      </c>
      <c r="E1125" s="21">
        <v>37073</v>
      </c>
      <c r="F1125">
        <v>540</v>
      </c>
      <c r="G1125" t="b">
        <v>1</v>
      </c>
      <c r="H1125" t="b">
        <v>0</v>
      </c>
      <c r="I1125" t="s">
        <v>146</v>
      </c>
      <c r="J1125" s="22" t="e">
        <v>#N/A</v>
      </c>
    </row>
    <row r="1126" spans="1:10" x14ac:dyDescent="0.25">
      <c r="A1126" t="s">
        <v>377</v>
      </c>
      <c r="B1126" t="s">
        <v>1376</v>
      </c>
      <c r="C1126" t="s">
        <v>163</v>
      </c>
      <c r="D1126" t="s">
        <v>169</v>
      </c>
      <c r="E1126" s="21">
        <v>37377</v>
      </c>
      <c r="F1126">
        <v>29.4</v>
      </c>
      <c r="G1126" t="b">
        <v>1</v>
      </c>
      <c r="H1126" t="b">
        <v>0</v>
      </c>
      <c r="I1126" t="s">
        <v>146</v>
      </c>
      <c r="J1126" s="22" t="e">
        <v>#N/A</v>
      </c>
    </row>
    <row r="1127" spans="1:10" x14ac:dyDescent="0.25">
      <c r="A1127" t="s">
        <v>377</v>
      </c>
      <c r="B1127" t="s">
        <v>1377</v>
      </c>
      <c r="C1127" t="s">
        <v>163</v>
      </c>
      <c r="D1127" t="s">
        <v>169</v>
      </c>
      <c r="E1127" s="21">
        <v>37377</v>
      </c>
      <c r="F1127">
        <v>29.4</v>
      </c>
      <c r="G1127" t="b">
        <v>1</v>
      </c>
      <c r="H1127" t="b">
        <v>0</v>
      </c>
      <c r="I1127" t="s">
        <v>146</v>
      </c>
      <c r="J1127" s="22" t="e">
        <v>#N/A</v>
      </c>
    </row>
    <row r="1128" spans="1:10" x14ac:dyDescent="0.25">
      <c r="A1128" t="s">
        <v>153</v>
      </c>
      <c r="B1128" t="s">
        <v>1378</v>
      </c>
      <c r="C1128" t="s">
        <v>149</v>
      </c>
      <c r="D1128" t="s">
        <v>79</v>
      </c>
      <c r="E1128" s="21">
        <v>37257</v>
      </c>
      <c r="F1128">
        <v>24</v>
      </c>
      <c r="G1128" t="b">
        <v>1</v>
      </c>
      <c r="H1128" t="b">
        <v>0</v>
      </c>
      <c r="I1128" t="s">
        <v>146</v>
      </c>
      <c r="J1128" s="22" t="e">
        <v>#N/A</v>
      </c>
    </row>
    <row r="1129" spans="1:10" x14ac:dyDescent="0.25">
      <c r="A1129" t="s">
        <v>153</v>
      </c>
      <c r="B1129" t="s">
        <v>1379</v>
      </c>
      <c r="C1129" t="s">
        <v>149</v>
      </c>
      <c r="D1129" t="s">
        <v>79</v>
      </c>
      <c r="E1129" s="21">
        <v>39448</v>
      </c>
      <c r="F1129">
        <v>221</v>
      </c>
      <c r="G1129" t="b">
        <v>1</v>
      </c>
      <c r="H1129" t="b">
        <v>0</v>
      </c>
      <c r="I1129" t="s">
        <v>146</v>
      </c>
      <c r="J1129" s="22" t="e">
        <v>#N/A</v>
      </c>
    </row>
    <row r="1130" spans="1:10" x14ac:dyDescent="0.25">
      <c r="A1130" t="s">
        <v>153</v>
      </c>
      <c r="B1130" t="s">
        <v>1380</v>
      </c>
      <c r="C1130" t="s">
        <v>149</v>
      </c>
      <c r="D1130" t="s">
        <v>79</v>
      </c>
      <c r="E1130" s="21">
        <v>39814</v>
      </c>
      <c r="F1130">
        <v>76.5</v>
      </c>
      <c r="G1130" t="b">
        <v>1</v>
      </c>
      <c r="H1130" t="b">
        <v>0</v>
      </c>
      <c r="I1130" t="s">
        <v>146</v>
      </c>
      <c r="J1130" s="22" t="e">
        <v>#N/A</v>
      </c>
    </row>
    <row r="1131" spans="1:10" x14ac:dyDescent="0.25">
      <c r="A1131" t="s">
        <v>156</v>
      </c>
      <c r="B1131" t="s">
        <v>1381</v>
      </c>
      <c r="C1131" t="s">
        <v>149</v>
      </c>
      <c r="D1131" t="s">
        <v>150</v>
      </c>
      <c r="E1131" s="21">
        <v>42461</v>
      </c>
      <c r="F1131">
        <v>20</v>
      </c>
      <c r="G1131" t="b">
        <v>1</v>
      </c>
      <c r="H1131" t="b">
        <v>0</v>
      </c>
      <c r="I1131" t="s">
        <v>146</v>
      </c>
      <c r="J1131" s="22" t="e">
        <v>#N/A</v>
      </c>
    </row>
    <row r="1132" spans="1:10" x14ac:dyDescent="0.25">
      <c r="A1132" t="s">
        <v>156</v>
      </c>
      <c r="B1132" t="s">
        <v>1382</v>
      </c>
      <c r="C1132" t="s">
        <v>149</v>
      </c>
      <c r="D1132" t="s">
        <v>150</v>
      </c>
      <c r="E1132" s="21">
        <v>42461</v>
      </c>
      <c r="F1132">
        <v>20</v>
      </c>
      <c r="G1132" t="b">
        <v>1</v>
      </c>
      <c r="H1132" t="b">
        <v>0</v>
      </c>
      <c r="I1132" t="s">
        <v>146</v>
      </c>
      <c r="J1132" s="22" t="e">
        <v>#N/A</v>
      </c>
    </row>
    <row r="1133" spans="1:10" x14ac:dyDescent="0.25">
      <c r="A1133" t="s">
        <v>147</v>
      </c>
      <c r="B1133" t="s">
        <v>1383</v>
      </c>
      <c r="C1133" t="s">
        <v>149</v>
      </c>
      <c r="D1133" t="s">
        <v>150</v>
      </c>
      <c r="E1133" s="21">
        <v>41609</v>
      </c>
      <c r="F1133">
        <v>1.5</v>
      </c>
      <c r="G1133" t="b">
        <v>1</v>
      </c>
      <c r="H1133" t="b">
        <v>0</v>
      </c>
      <c r="I1133" t="s">
        <v>146</v>
      </c>
      <c r="J1133" s="22" t="e">
        <v>#N/A</v>
      </c>
    </row>
    <row r="1134" spans="1:10" x14ac:dyDescent="0.25">
      <c r="A1134" t="s">
        <v>147</v>
      </c>
      <c r="B1134" t="s">
        <v>1384</v>
      </c>
      <c r="C1134" t="s">
        <v>149</v>
      </c>
      <c r="D1134" t="s">
        <v>150</v>
      </c>
      <c r="E1134" s="21">
        <v>41609</v>
      </c>
      <c r="F1134">
        <v>1.5</v>
      </c>
      <c r="G1134" t="b">
        <v>1</v>
      </c>
      <c r="H1134" t="b">
        <v>0</v>
      </c>
      <c r="I1134" t="s">
        <v>146</v>
      </c>
      <c r="J1134" s="22" t="e">
        <v>#N/A</v>
      </c>
    </row>
    <row r="1135" spans="1:10" x14ac:dyDescent="0.25">
      <c r="A1135" t="s">
        <v>147</v>
      </c>
      <c r="B1135" t="s">
        <v>1385</v>
      </c>
      <c r="C1135" t="s">
        <v>163</v>
      </c>
      <c r="D1135" t="s">
        <v>169</v>
      </c>
      <c r="E1135" s="21">
        <v>37257</v>
      </c>
      <c r="F1135">
        <v>44.6</v>
      </c>
      <c r="G1135" t="b">
        <v>1</v>
      </c>
      <c r="H1135" t="b">
        <v>0</v>
      </c>
      <c r="I1135" t="s">
        <v>146</v>
      </c>
      <c r="J1135" s="22" t="e">
        <v>#N/A</v>
      </c>
    </row>
    <row r="1136" spans="1:10" x14ac:dyDescent="0.25">
      <c r="A1136" t="s">
        <v>147</v>
      </c>
      <c r="B1136" t="s">
        <v>1386</v>
      </c>
      <c r="C1136" t="s">
        <v>149</v>
      </c>
      <c r="D1136" t="s">
        <v>150</v>
      </c>
      <c r="E1136" s="21">
        <v>41974</v>
      </c>
      <c r="F1136">
        <v>20</v>
      </c>
      <c r="G1136" t="b">
        <v>1</v>
      </c>
      <c r="H1136" t="b">
        <v>0</v>
      </c>
      <c r="I1136" t="s">
        <v>146</v>
      </c>
      <c r="J1136" s="22" t="e">
        <v>#N/A</v>
      </c>
    </row>
    <row r="1137" spans="1:10" x14ac:dyDescent="0.25">
      <c r="A1137" t="s">
        <v>156</v>
      </c>
      <c r="B1137" t="s">
        <v>1387</v>
      </c>
      <c r="C1137" t="s">
        <v>149</v>
      </c>
      <c r="D1137" t="s">
        <v>214</v>
      </c>
      <c r="E1137" s="21">
        <v>43983</v>
      </c>
      <c r="F1137">
        <v>80</v>
      </c>
      <c r="G1137" t="b">
        <v>1</v>
      </c>
      <c r="H1137" t="b">
        <v>0</v>
      </c>
      <c r="I1137" t="s">
        <v>146</v>
      </c>
      <c r="J1137" s="22" t="e">
        <v>#N/A</v>
      </c>
    </row>
    <row r="1138" spans="1:10" x14ac:dyDescent="0.25">
      <c r="A1138" t="s">
        <v>156</v>
      </c>
      <c r="B1138" t="s">
        <v>1388</v>
      </c>
      <c r="C1138" t="s">
        <v>149</v>
      </c>
      <c r="D1138" t="s">
        <v>739</v>
      </c>
      <c r="E1138" s="21">
        <v>31413</v>
      </c>
      <c r="F1138">
        <v>80</v>
      </c>
      <c r="G1138" t="b">
        <v>1</v>
      </c>
      <c r="H1138" t="b">
        <v>0</v>
      </c>
      <c r="I1138" t="s">
        <v>146</v>
      </c>
      <c r="J1138" s="22" t="e">
        <v>#N/A</v>
      </c>
    </row>
    <row r="1139" spans="1:10" x14ac:dyDescent="0.25">
      <c r="A1139" t="s">
        <v>317</v>
      </c>
      <c r="B1139" t="s">
        <v>1389</v>
      </c>
      <c r="C1139" t="s">
        <v>144</v>
      </c>
      <c r="D1139" t="s">
        <v>260</v>
      </c>
      <c r="E1139" s="21">
        <v>21186</v>
      </c>
      <c r="F1139">
        <v>75</v>
      </c>
      <c r="G1139" t="b">
        <v>1</v>
      </c>
      <c r="H1139" t="b">
        <v>0</v>
      </c>
      <c r="I1139" t="s">
        <v>146</v>
      </c>
      <c r="J1139" s="22" t="e">
        <v>#N/A</v>
      </c>
    </row>
    <row r="1140" spans="1:10" x14ac:dyDescent="0.25">
      <c r="A1140" t="s">
        <v>171</v>
      </c>
      <c r="B1140" t="s">
        <v>1390</v>
      </c>
      <c r="C1140" t="s">
        <v>163</v>
      </c>
      <c r="D1140" t="s">
        <v>169</v>
      </c>
      <c r="E1140" s="21">
        <v>26268</v>
      </c>
      <c r="F1140">
        <v>60</v>
      </c>
      <c r="G1140" t="b">
        <v>1</v>
      </c>
      <c r="H1140" t="b">
        <v>0</v>
      </c>
      <c r="I1140" t="s">
        <v>146</v>
      </c>
      <c r="J1140" s="22" t="e">
        <v>#N/A</v>
      </c>
    </row>
    <row r="1141" spans="1:10" x14ac:dyDescent="0.25">
      <c r="A1141" t="s">
        <v>171</v>
      </c>
      <c r="B1141" t="s">
        <v>1391</v>
      </c>
      <c r="C1141" t="s">
        <v>163</v>
      </c>
      <c r="D1141" t="s">
        <v>169</v>
      </c>
      <c r="E1141" s="21">
        <v>26846</v>
      </c>
      <c r="F1141">
        <v>54</v>
      </c>
      <c r="G1141" t="b">
        <v>1</v>
      </c>
      <c r="H1141" t="b">
        <v>0</v>
      </c>
      <c r="I1141" t="s">
        <v>146</v>
      </c>
      <c r="J1141" s="22" t="e">
        <v>#N/A</v>
      </c>
    </row>
    <row r="1142" spans="1:10" x14ac:dyDescent="0.25">
      <c r="A1142" t="s">
        <v>171</v>
      </c>
      <c r="B1142" t="s">
        <v>1392</v>
      </c>
      <c r="C1142" t="s">
        <v>163</v>
      </c>
      <c r="D1142" t="s">
        <v>169</v>
      </c>
      <c r="E1142" s="21">
        <v>26816</v>
      </c>
      <c r="F1142">
        <v>54</v>
      </c>
      <c r="G1142" t="b">
        <v>1</v>
      </c>
      <c r="H1142" t="b">
        <v>0</v>
      </c>
      <c r="I1142" t="s">
        <v>146</v>
      </c>
      <c r="J1142" s="22" t="e">
        <v>#N/A</v>
      </c>
    </row>
    <row r="1143" spans="1:10" x14ac:dyDescent="0.25">
      <c r="A1143" t="s">
        <v>171</v>
      </c>
      <c r="B1143" t="s">
        <v>1393</v>
      </c>
      <c r="C1143" t="s">
        <v>144</v>
      </c>
      <c r="D1143" t="s">
        <v>167</v>
      </c>
      <c r="E1143" s="21">
        <v>37530</v>
      </c>
      <c r="F1143">
        <v>259</v>
      </c>
      <c r="G1143" t="b">
        <v>1</v>
      </c>
      <c r="H1143" t="b">
        <v>0</v>
      </c>
      <c r="I1143" t="s">
        <v>146</v>
      </c>
      <c r="J1143" s="22" t="e">
        <v>#N/A</v>
      </c>
    </row>
    <row r="1144" spans="1:10" x14ac:dyDescent="0.25">
      <c r="A1144" t="s">
        <v>151</v>
      </c>
      <c r="B1144" t="s">
        <v>1394</v>
      </c>
      <c r="C1144" t="s">
        <v>149</v>
      </c>
      <c r="D1144" t="s">
        <v>79</v>
      </c>
      <c r="E1144" s="21">
        <v>42887</v>
      </c>
      <c r="F1144">
        <v>165</v>
      </c>
      <c r="G1144" t="b">
        <v>1</v>
      </c>
      <c r="H1144" t="b">
        <v>0</v>
      </c>
      <c r="I1144" t="s">
        <v>146</v>
      </c>
      <c r="J1144" s="22" t="e">
        <v>#N/A</v>
      </c>
    </row>
    <row r="1145" spans="1:10" x14ac:dyDescent="0.25">
      <c r="A1145" t="s">
        <v>151</v>
      </c>
      <c r="B1145" t="s">
        <v>1395</v>
      </c>
      <c r="C1145" t="s">
        <v>163</v>
      </c>
      <c r="D1145" t="s">
        <v>169</v>
      </c>
      <c r="E1145" s="21">
        <v>42370</v>
      </c>
      <c r="F1145">
        <v>42</v>
      </c>
      <c r="G1145" t="b">
        <v>1</v>
      </c>
      <c r="H1145" t="b">
        <v>0</v>
      </c>
      <c r="I1145" t="s">
        <v>146</v>
      </c>
      <c r="J1145" s="22" t="e">
        <v>#N/A</v>
      </c>
    </row>
    <row r="1146" spans="1:10" x14ac:dyDescent="0.25">
      <c r="A1146" t="s">
        <v>158</v>
      </c>
      <c r="B1146" t="s">
        <v>1396</v>
      </c>
      <c r="C1146" t="s">
        <v>304</v>
      </c>
      <c r="D1146" t="s">
        <v>45</v>
      </c>
      <c r="E1146" s="21">
        <v>18264</v>
      </c>
      <c r="F1146">
        <v>212.2047</v>
      </c>
      <c r="G1146" t="b">
        <v>1</v>
      </c>
      <c r="H1146" t="b">
        <v>0</v>
      </c>
      <c r="I1146" t="s">
        <v>146</v>
      </c>
      <c r="J1146" s="22" t="e">
        <v>#N/A</v>
      </c>
    </row>
    <row r="1147" spans="1:10" x14ac:dyDescent="0.25">
      <c r="A1147" t="s">
        <v>158</v>
      </c>
      <c r="B1147" t="s">
        <v>1397</v>
      </c>
      <c r="C1147" t="s">
        <v>304</v>
      </c>
      <c r="D1147" t="s">
        <v>45</v>
      </c>
      <c r="E1147" s="21">
        <v>18264</v>
      </c>
      <c r="F1147">
        <v>136.36949999999999</v>
      </c>
      <c r="G1147" t="b">
        <v>1</v>
      </c>
      <c r="H1147" t="b">
        <v>0</v>
      </c>
      <c r="I1147" t="s">
        <v>146</v>
      </c>
      <c r="J1147" s="22" t="e">
        <v>#N/A</v>
      </c>
    </row>
    <row r="1148" spans="1:10" x14ac:dyDescent="0.25">
      <c r="A1148" t="s">
        <v>158</v>
      </c>
      <c r="B1148" t="s">
        <v>1398</v>
      </c>
      <c r="C1148" t="s">
        <v>163</v>
      </c>
      <c r="D1148" t="s">
        <v>169</v>
      </c>
      <c r="E1148" s="21">
        <v>37438</v>
      </c>
      <c r="F1148">
        <v>51</v>
      </c>
      <c r="G1148" t="b">
        <v>1</v>
      </c>
      <c r="H1148" t="b">
        <v>0</v>
      </c>
      <c r="I1148" t="s">
        <v>146</v>
      </c>
      <c r="J1148" s="22" t="e">
        <v>#N/A</v>
      </c>
    </row>
    <row r="1149" spans="1:10" x14ac:dyDescent="0.25">
      <c r="A1149" t="s">
        <v>195</v>
      </c>
      <c r="B1149" t="s">
        <v>1399</v>
      </c>
      <c r="C1149" t="s">
        <v>144</v>
      </c>
      <c r="D1149" t="s">
        <v>28</v>
      </c>
      <c r="E1149" s="21">
        <v>43678</v>
      </c>
      <c r="F1149">
        <v>3</v>
      </c>
      <c r="G1149" t="b">
        <v>1</v>
      </c>
      <c r="H1149" t="b">
        <v>0</v>
      </c>
      <c r="I1149" t="s">
        <v>146</v>
      </c>
      <c r="J1149" s="22" t="e">
        <v>#N/A</v>
      </c>
    </row>
    <row r="1150" spans="1:10" x14ac:dyDescent="0.25">
      <c r="A1150" t="s">
        <v>317</v>
      </c>
      <c r="B1150" t="s">
        <v>1400</v>
      </c>
      <c r="C1150" t="s">
        <v>144</v>
      </c>
      <c r="D1150" t="s">
        <v>167</v>
      </c>
      <c r="E1150" s="21">
        <v>41791</v>
      </c>
      <c r="F1150">
        <v>628.1</v>
      </c>
      <c r="G1150" t="b">
        <v>1</v>
      </c>
      <c r="H1150" t="b">
        <v>0</v>
      </c>
      <c r="I1150" t="s">
        <v>146</v>
      </c>
      <c r="J1150" s="22" t="e">
        <v>#N/A</v>
      </c>
    </row>
    <row r="1151" spans="1:10" x14ac:dyDescent="0.25">
      <c r="A1151" t="s">
        <v>317</v>
      </c>
      <c r="B1151" t="s">
        <v>1401</v>
      </c>
      <c r="C1151" t="s">
        <v>144</v>
      </c>
      <c r="D1151" t="s">
        <v>167</v>
      </c>
      <c r="E1151" s="21">
        <v>39234</v>
      </c>
      <c r="F1151">
        <v>538</v>
      </c>
      <c r="G1151" t="b">
        <v>1</v>
      </c>
      <c r="H1151" t="b">
        <v>0</v>
      </c>
      <c r="I1151" t="s">
        <v>146</v>
      </c>
      <c r="J1151" s="22" t="e">
        <v>#N/A</v>
      </c>
    </row>
    <row r="1152" spans="1:10" x14ac:dyDescent="0.25">
      <c r="A1152" t="s">
        <v>147</v>
      </c>
      <c r="B1152" t="s">
        <v>1404</v>
      </c>
      <c r="C1152" t="s">
        <v>149</v>
      </c>
      <c r="D1152" t="s">
        <v>150</v>
      </c>
      <c r="E1152" s="21">
        <v>41944</v>
      </c>
      <c r="F1152">
        <v>60</v>
      </c>
      <c r="G1152" t="b">
        <v>1</v>
      </c>
      <c r="H1152" t="b">
        <v>0</v>
      </c>
      <c r="I1152" t="s">
        <v>146</v>
      </c>
      <c r="J1152" s="22" t="e">
        <v>#N/A</v>
      </c>
    </row>
    <row r="1153" spans="1:10" x14ac:dyDescent="0.25">
      <c r="A1153" t="s">
        <v>147</v>
      </c>
      <c r="B1153" t="s">
        <v>1405</v>
      </c>
      <c r="C1153" t="s">
        <v>149</v>
      </c>
      <c r="D1153" t="s">
        <v>150</v>
      </c>
      <c r="E1153" s="21">
        <v>43101</v>
      </c>
      <c r="F1153">
        <v>20</v>
      </c>
      <c r="G1153" t="b">
        <v>1</v>
      </c>
      <c r="H1153" t="b">
        <v>0</v>
      </c>
      <c r="I1153" t="s">
        <v>146</v>
      </c>
      <c r="J1153" s="22" t="e">
        <v>#N/A</v>
      </c>
    </row>
    <row r="1154" spans="1:10" x14ac:dyDescent="0.25">
      <c r="A1154" t="s">
        <v>147</v>
      </c>
      <c r="B1154" t="s">
        <v>1406</v>
      </c>
      <c r="C1154" t="s">
        <v>149</v>
      </c>
      <c r="D1154" t="s">
        <v>150</v>
      </c>
      <c r="E1154" s="21">
        <v>42339</v>
      </c>
      <c r="F1154">
        <v>14.99</v>
      </c>
      <c r="G1154" t="b">
        <v>1</v>
      </c>
      <c r="H1154" t="b">
        <v>0</v>
      </c>
      <c r="I1154" t="s">
        <v>146</v>
      </c>
      <c r="J1154" s="22" t="e">
        <v>#N/A</v>
      </c>
    </row>
    <row r="1155" spans="1:10" x14ac:dyDescent="0.25">
      <c r="A1155" t="s">
        <v>147</v>
      </c>
      <c r="B1155" t="s">
        <v>1407</v>
      </c>
      <c r="C1155" t="s">
        <v>149</v>
      </c>
      <c r="D1155" t="s">
        <v>150</v>
      </c>
      <c r="E1155" s="21">
        <v>42339</v>
      </c>
      <c r="F1155">
        <v>26.66</v>
      </c>
      <c r="G1155" t="b">
        <v>1</v>
      </c>
      <c r="H1155" t="b">
        <v>0</v>
      </c>
      <c r="I1155" t="s">
        <v>146</v>
      </c>
      <c r="J1155" s="22" t="e">
        <v>#N/A</v>
      </c>
    </row>
    <row r="1156" spans="1:10" x14ac:dyDescent="0.25">
      <c r="A1156" t="s">
        <v>147</v>
      </c>
      <c r="B1156" t="s">
        <v>1408</v>
      </c>
      <c r="C1156" t="s">
        <v>149</v>
      </c>
      <c r="D1156" t="s">
        <v>150</v>
      </c>
      <c r="E1156" s="21">
        <v>42278</v>
      </c>
      <c r="F1156">
        <v>16.66</v>
      </c>
      <c r="G1156" t="b">
        <v>1</v>
      </c>
      <c r="H1156" t="b">
        <v>0</v>
      </c>
      <c r="I1156" t="s">
        <v>146</v>
      </c>
      <c r="J1156" s="22" t="e">
        <v>#N/A</v>
      </c>
    </row>
    <row r="1157" spans="1:10" x14ac:dyDescent="0.25">
      <c r="A1157" t="s">
        <v>283</v>
      </c>
      <c r="B1157" t="s">
        <v>1409</v>
      </c>
      <c r="C1157" t="s">
        <v>163</v>
      </c>
      <c r="D1157" t="s">
        <v>169</v>
      </c>
      <c r="E1157" s="21">
        <v>37316</v>
      </c>
      <c r="F1157">
        <v>40</v>
      </c>
      <c r="G1157" t="b">
        <v>1</v>
      </c>
      <c r="H1157" t="b">
        <v>0</v>
      </c>
      <c r="I1157" t="s">
        <v>146</v>
      </c>
      <c r="J1157" s="22" t="e">
        <v>#N/A</v>
      </c>
    </row>
    <row r="1158" spans="1:10" x14ac:dyDescent="0.25">
      <c r="A1158" t="s">
        <v>228</v>
      </c>
      <c r="B1158" t="s">
        <v>1410</v>
      </c>
      <c r="C1158" t="s">
        <v>144</v>
      </c>
      <c r="D1158" t="s">
        <v>167</v>
      </c>
      <c r="E1158" s="21">
        <v>41061</v>
      </c>
      <c r="F1158">
        <v>274.3</v>
      </c>
      <c r="G1158" t="b">
        <v>1</v>
      </c>
      <c r="H1158" t="b">
        <v>0</v>
      </c>
      <c r="I1158" t="s">
        <v>146</v>
      </c>
      <c r="J1158" s="22" t="e">
        <v>#N/A</v>
      </c>
    </row>
    <row r="1159" spans="1:10" x14ac:dyDescent="0.25">
      <c r="A1159" t="s">
        <v>151</v>
      </c>
      <c r="B1159" t="s">
        <v>1411</v>
      </c>
      <c r="C1159" t="s">
        <v>163</v>
      </c>
      <c r="D1159" t="s">
        <v>169</v>
      </c>
      <c r="E1159" s="21">
        <v>40057</v>
      </c>
      <c r="F1159">
        <v>24</v>
      </c>
      <c r="G1159" t="b">
        <v>1</v>
      </c>
      <c r="H1159" t="b">
        <v>0</v>
      </c>
      <c r="I1159" t="s">
        <v>146</v>
      </c>
      <c r="J1159" s="22" t="e">
        <v>#N/A</v>
      </c>
    </row>
    <row r="1160" spans="1:10" x14ac:dyDescent="0.25">
      <c r="A1160" t="s">
        <v>161</v>
      </c>
      <c r="B1160" t="s">
        <v>1412</v>
      </c>
      <c r="C1160" t="s">
        <v>144</v>
      </c>
      <c r="D1160" t="s">
        <v>155</v>
      </c>
      <c r="E1160" s="21">
        <v>33604</v>
      </c>
      <c r="F1160">
        <v>20</v>
      </c>
      <c r="G1160" t="b">
        <v>1</v>
      </c>
      <c r="H1160" t="b">
        <v>0</v>
      </c>
      <c r="I1160" t="s">
        <v>146</v>
      </c>
      <c r="J1160" s="22" t="e">
        <v>#N/A</v>
      </c>
    </row>
    <row r="1161" spans="1:10" x14ac:dyDescent="0.25">
      <c r="A1161" t="s">
        <v>147</v>
      </c>
      <c r="B1161" t="s">
        <v>1413</v>
      </c>
      <c r="C1161" t="s">
        <v>144</v>
      </c>
      <c r="D1161" t="s">
        <v>167</v>
      </c>
      <c r="E1161" s="21">
        <v>37622</v>
      </c>
      <c r="F1161">
        <v>267</v>
      </c>
      <c r="G1161" t="b">
        <v>1</v>
      </c>
      <c r="H1161" t="b">
        <v>0</v>
      </c>
      <c r="I1161" t="s">
        <v>146</v>
      </c>
      <c r="J1161" s="22" t="e">
        <v>#N/A</v>
      </c>
    </row>
    <row r="1162" spans="1:10" x14ac:dyDescent="0.25">
      <c r="A1162" t="s">
        <v>147</v>
      </c>
      <c r="B1162" t="s">
        <v>1414</v>
      </c>
      <c r="C1162" t="s">
        <v>144</v>
      </c>
      <c r="D1162" t="s">
        <v>167</v>
      </c>
      <c r="E1162" s="21">
        <v>37681</v>
      </c>
      <c r="F1162">
        <v>266</v>
      </c>
      <c r="G1162" t="b">
        <v>1</v>
      </c>
      <c r="H1162" t="b">
        <v>0</v>
      </c>
      <c r="I1162" t="s">
        <v>146</v>
      </c>
      <c r="J1162" s="22" t="e">
        <v>#N/A</v>
      </c>
    </row>
    <row r="1163" spans="1:10" x14ac:dyDescent="0.25">
      <c r="A1163" t="s">
        <v>147</v>
      </c>
      <c r="B1163" t="s">
        <v>1415</v>
      </c>
      <c r="C1163" t="s">
        <v>144</v>
      </c>
      <c r="D1163" t="s">
        <v>167</v>
      </c>
      <c r="E1163" s="21">
        <v>37622</v>
      </c>
      <c r="F1163">
        <v>266</v>
      </c>
      <c r="G1163" t="b">
        <v>1</v>
      </c>
      <c r="H1163" t="b">
        <v>0</v>
      </c>
      <c r="I1163" t="s">
        <v>146</v>
      </c>
      <c r="J1163" s="22" t="e">
        <v>#N/A</v>
      </c>
    </row>
    <row r="1164" spans="1:10" x14ac:dyDescent="0.25">
      <c r="A1164" t="s">
        <v>147</v>
      </c>
      <c r="B1164" t="s">
        <v>1416</v>
      </c>
      <c r="C1164" t="s">
        <v>144</v>
      </c>
      <c r="D1164" t="s">
        <v>167</v>
      </c>
      <c r="E1164" s="21">
        <v>37681</v>
      </c>
      <c r="F1164">
        <v>145</v>
      </c>
      <c r="G1164" t="b">
        <v>1</v>
      </c>
      <c r="H1164" t="b">
        <v>0</v>
      </c>
      <c r="I1164" t="s">
        <v>146</v>
      </c>
      <c r="J1164" s="22" t="e">
        <v>#N/A</v>
      </c>
    </row>
    <row r="1165" spans="1:10" x14ac:dyDescent="0.25">
      <c r="A1165" t="s">
        <v>283</v>
      </c>
      <c r="B1165" t="s">
        <v>1417</v>
      </c>
      <c r="C1165" t="s">
        <v>144</v>
      </c>
      <c r="D1165" t="s">
        <v>260</v>
      </c>
      <c r="E1165" s="21">
        <v>29799</v>
      </c>
      <c r="F1165">
        <v>605</v>
      </c>
      <c r="G1165" t="b">
        <v>1</v>
      </c>
      <c r="H1165" t="b">
        <v>0</v>
      </c>
      <c r="I1165" t="s">
        <v>146</v>
      </c>
      <c r="J1165" s="22" t="e">
        <v>#N/A</v>
      </c>
    </row>
    <row r="1166" spans="1:10" x14ac:dyDescent="0.25">
      <c r="A1166" t="s">
        <v>283</v>
      </c>
      <c r="B1166" t="s">
        <v>1418</v>
      </c>
      <c r="C1166" t="s">
        <v>144</v>
      </c>
      <c r="D1166" t="s">
        <v>260</v>
      </c>
      <c r="E1166" s="21">
        <v>30286</v>
      </c>
      <c r="F1166">
        <v>605</v>
      </c>
      <c r="G1166" t="b">
        <v>1</v>
      </c>
      <c r="H1166" t="b">
        <v>0</v>
      </c>
      <c r="I1166" t="s">
        <v>146</v>
      </c>
      <c r="J1166" s="22" t="e">
        <v>#N/A</v>
      </c>
    </row>
    <row r="1167" spans="1:10" x14ac:dyDescent="0.25">
      <c r="A1167" t="s">
        <v>195</v>
      </c>
      <c r="B1167" t="s">
        <v>1419</v>
      </c>
      <c r="C1167" t="s">
        <v>163</v>
      </c>
      <c r="D1167" t="s">
        <v>169</v>
      </c>
      <c r="E1167" s="21">
        <v>37135</v>
      </c>
      <c r="F1167">
        <v>46</v>
      </c>
      <c r="G1167" t="b">
        <v>1</v>
      </c>
      <c r="H1167" t="b">
        <v>0</v>
      </c>
      <c r="I1167" t="s">
        <v>146</v>
      </c>
      <c r="J1167" s="22" t="e">
        <v>#N/A</v>
      </c>
    </row>
    <row r="1168" spans="1:10" x14ac:dyDescent="0.25">
      <c r="A1168" t="s">
        <v>195</v>
      </c>
      <c r="B1168" t="s">
        <v>1420</v>
      </c>
      <c r="C1168" t="s">
        <v>163</v>
      </c>
      <c r="D1168" t="s">
        <v>169</v>
      </c>
      <c r="E1168" s="21">
        <v>37135</v>
      </c>
      <c r="F1168">
        <v>46</v>
      </c>
      <c r="G1168" t="b">
        <v>1</v>
      </c>
      <c r="H1168" t="b">
        <v>0</v>
      </c>
      <c r="I1168" t="s">
        <v>146</v>
      </c>
      <c r="J1168" s="22" t="e">
        <v>#N/A</v>
      </c>
    </row>
    <row r="1169" spans="1:10" x14ac:dyDescent="0.25">
      <c r="A1169" t="s">
        <v>195</v>
      </c>
      <c r="B1169" t="s">
        <v>1421</v>
      </c>
      <c r="C1169" t="s">
        <v>144</v>
      </c>
      <c r="D1169" t="s">
        <v>167</v>
      </c>
      <c r="E1169" s="21">
        <v>37803</v>
      </c>
      <c r="F1169">
        <v>322</v>
      </c>
      <c r="G1169" t="b">
        <v>1</v>
      </c>
      <c r="H1169" t="b">
        <v>0</v>
      </c>
      <c r="I1169" t="s">
        <v>146</v>
      </c>
      <c r="J1169" s="22" t="e">
        <v>#N/A</v>
      </c>
    </row>
    <row r="1170" spans="1:10" x14ac:dyDescent="0.25">
      <c r="A1170" t="s">
        <v>306</v>
      </c>
      <c r="B1170" t="s">
        <v>1422</v>
      </c>
      <c r="C1170" t="s">
        <v>144</v>
      </c>
      <c r="D1170" t="s">
        <v>167</v>
      </c>
      <c r="E1170" s="21">
        <v>37803</v>
      </c>
      <c r="F1170">
        <v>793</v>
      </c>
      <c r="G1170" t="b">
        <v>1</v>
      </c>
      <c r="H1170" t="b">
        <v>0</v>
      </c>
      <c r="I1170" t="s">
        <v>146</v>
      </c>
      <c r="J1170" s="22" t="e">
        <v>#N/A</v>
      </c>
    </row>
    <row r="1171" spans="1:10" x14ac:dyDescent="0.25">
      <c r="A1171" t="s">
        <v>263</v>
      </c>
      <c r="B1171" t="s">
        <v>1423</v>
      </c>
      <c r="C1171" t="s">
        <v>144</v>
      </c>
      <c r="D1171" t="s">
        <v>167</v>
      </c>
      <c r="E1171" s="21">
        <v>34486</v>
      </c>
      <c r="F1171">
        <v>54.9</v>
      </c>
      <c r="G1171" t="b">
        <v>1</v>
      </c>
      <c r="H1171" t="b">
        <v>0</v>
      </c>
      <c r="I1171" t="s">
        <v>146</v>
      </c>
      <c r="J1171" s="22" t="e">
        <v>#N/A</v>
      </c>
    </row>
    <row r="1172" spans="1:10" x14ac:dyDescent="0.25">
      <c r="A1172" t="s">
        <v>263</v>
      </c>
      <c r="B1172" t="s">
        <v>1424</v>
      </c>
      <c r="C1172" t="s">
        <v>144</v>
      </c>
      <c r="D1172" t="s">
        <v>167</v>
      </c>
      <c r="E1172" s="21">
        <v>37622</v>
      </c>
      <c r="F1172">
        <v>112.4</v>
      </c>
      <c r="G1172" t="b">
        <v>1</v>
      </c>
      <c r="H1172" t="b">
        <v>0</v>
      </c>
      <c r="I1172" t="s">
        <v>146</v>
      </c>
      <c r="J1172" s="22" t="e">
        <v>#N/A</v>
      </c>
    </row>
    <row r="1173" spans="1:10" x14ac:dyDescent="0.25">
      <c r="A1173" t="s">
        <v>263</v>
      </c>
      <c r="B1173" t="s">
        <v>1425</v>
      </c>
      <c r="C1173" t="s">
        <v>144</v>
      </c>
      <c r="D1173" t="s">
        <v>167</v>
      </c>
      <c r="E1173" s="21">
        <v>37622</v>
      </c>
      <c r="F1173">
        <v>112.4</v>
      </c>
      <c r="G1173" t="b">
        <v>1</v>
      </c>
      <c r="H1173" t="b">
        <v>0</v>
      </c>
      <c r="I1173" t="s">
        <v>146</v>
      </c>
      <c r="J1173" s="22" t="e">
        <v>#N/A</v>
      </c>
    </row>
    <row r="1174" spans="1:10" x14ac:dyDescent="0.25">
      <c r="A1174" t="s">
        <v>147</v>
      </c>
      <c r="B1174" t="s">
        <v>1426</v>
      </c>
      <c r="C1174" t="s">
        <v>144</v>
      </c>
      <c r="D1174" t="s">
        <v>155</v>
      </c>
      <c r="E1174" s="21">
        <v>38687</v>
      </c>
      <c r="F1174">
        <v>30</v>
      </c>
      <c r="G1174" t="b">
        <v>1</v>
      </c>
      <c r="H1174" t="b">
        <v>0</v>
      </c>
      <c r="I1174" t="s">
        <v>146</v>
      </c>
      <c r="J1174" s="22" t="e">
        <v>#N/A</v>
      </c>
    </row>
    <row r="1175" spans="1:10" x14ac:dyDescent="0.25">
      <c r="A1175" t="s">
        <v>151</v>
      </c>
      <c r="B1175" t="s">
        <v>1427</v>
      </c>
      <c r="C1175" t="s">
        <v>149</v>
      </c>
      <c r="D1175" t="s">
        <v>150</v>
      </c>
      <c r="E1175" s="21">
        <v>40848</v>
      </c>
      <c r="F1175">
        <v>5</v>
      </c>
      <c r="G1175" t="b">
        <v>1</v>
      </c>
      <c r="H1175" t="b">
        <v>0</v>
      </c>
      <c r="I1175" t="s">
        <v>146</v>
      </c>
      <c r="J1175" s="22" t="e">
        <v>#N/A</v>
      </c>
    </row>
    <row r="1176" spans="1:10" x14ac:dyDescent="0.25">
      <c r="A1176" t="s">
        <v>161</v>
      </c>
      <c r="B1176" t="s">
        <v>1428</v>
      </c>
      <c r="C1176" t="s">
        <v>144</v>
      </c>
      <c r="D1176" t="s">
        <v>274</v>
      </c>
      <c r="E1176" s="21">
        <v>36161</v>
      </c>
      <c r="F1176">
        <v>0.3</v>
      </c>
      <c r="G1176" t="b">
        <v>1</v>
      </c>
      <c r="H1176" t="b">
        <v>0</v>
      </c>
      <c r="I1176" t="s">
        <v>146</v>
      </c>
      <c r="J1176" s="22" t="e">
        <v>#N/A</v>
      </c>
    </row>
    <row r="1177" spans="1:10" x14ac:dyDescent="0.25">
      <c r="A1177" t="s">
        <v>377</v>
      </c>
      <c r="B1177" t="s">
        <v>1429</v>
      </c>
      <c r="C1177" t="s">
        <v>149</v>
      </c>
      <c r="D1177" t="s">
        <v>79</v>
      </c>
      <c r="E1177" s="21">
        <v>38930</v>
      </c>
      <c r="F1177">
        <v>100.5</v>
      </c>
      <c r="G1177" t="b">
        <v>1</v>
      </c>
      <c r="H1177" t="b">
        <v>0</v>
      </c>
      <c r="I1177" t="s">
        <v>146</v>
      </c>
      <c r="J1177" s="22" t="e">
        <v>#N/A</v>
      </c>
    </row>
    <row r="1178" spans="1:10" x14ac:dyDescent="0.25">
      <c r="A1178" t="s">
        <v>153</v>
      </c>
      <c r="B1178" t="s">
        <v>1430</v>
      </c>
      <c r="C1178" t="s">
        <v>149</v>
      </c>
      <c r="D1178" t="s">
        <v>79</v>
      </c>
      <c r="E1178" s="21">
        <v>40634</v>
      </c>
      <c r="F1178">
        <v>91</v>
      </c>
      <c r="G1178" t="b">
        <v>1</v>
      </c>
      <c r="H1178" t="b">
        <v>0</v>
      </c>
      <c r="I1178" t="s">
        <v>146</v>
      </c>
      <c r="J1178" s="22" t="e">
        <v>#N/A</v>
      </c>
    </row>
    <row r="1179" spans="1:10" x14ac:dyDescent="0.25">
      <c r="A1179" t="s">
        <v>153</v>
      </c>
      <c r="B1179" t="s">
        <v>1431</v>
      </c>
      <c r="C1179" t="s">
        <v>149</v>
      </c>
      <c r="D1179" t="s">
        <v>79</v>
      </c>
      <c r="E1179" s="21">
        <v>40634</v>
      </c>
      <c r="F1179">
        <v>110</v>
      </c>
      <c r="G1179" t="b">
        <v>1</v>
      </c>
      <c r="H1179" t="b">
        <v>0</v>
      </c>
      <c r="I1179" t="s">
        <v>146</v>
      </c>
      <c r="J1179" s="22" t="e">
        <v>#N/A</v>
      </c>
    </row>
    <row r="1180" spans="1:10" x14ac:dyDescent="0.25">
      <c r="A1180" t="s">
        <v>153</v>
      </c>
      <c r="B1180" t="s">
        <v>1432</v>
      </c>
      <c r="C1180" t="s">
        <v>149</v>
      </c>
      <c r="D1180" t="s">
        <v>79</v>
      </c>
      <c r="E1180" s="21">
        <v>43435</v>
      </c>
      <c r="F1180">
        <v>200</v>
      </c>
      <c r="G1180" t="b">
        <v>1</v>
      </c>
      <c r="H1180" t="b">
        <v>0</v>
      </c>
      <c r="I1180" t="s">
        <v>146</v>
      </c>
      <c r="J1180" s="22" t="e">
        <v>#N/A</v>
      </c>
    </row>
    <row r="1181" spans="1:10" x14ac:dyDescent="0.25">
      <c r="A1181" t="s">
        <v>156</v>
      </c>
      <c r="B1181" t="s">
        <v>1433</v>
      </c>
      <c r="C1181" t="s">
        <v>163</v>
      </c>
      <c r="D1181" t="s">
        <v>38</v>
      </c>
      <c r="E1181" s="21">
        <v>32813</v>
      </c>
      <c r="F1181">
        <v>42</v>
      </c>
      <c r="G1181" t="b">
        <v>1</v>
      </c>
      <c r="H1181" t="b">
        <v>1</v>
      </c>
      <c r="I1181" t="s">
        <v>146</v>
      </c>
      <c r="J1181" s="22" t="e">
        <v>#N/A</v>
      </c>
    </row>
    <row r="1182" spans="1:10" x14ac:dyDescent="0.25">
      <c r="A1182" t="s">
        <v>147</v>
      </c>
      <c r="B1182" t="s">
        <v>1434</v>
      </c>
      <c r="C1182" t="s">
        <v>144</v>
      </c>
      <c r="D1182" t="s">
        <v>167</v>
      </c>
      <c r="E1182" s="21">
        <v>38473</v>
      </c>
      <c r="F1182">
        <v>765</v>
      </c>
      <c r="G1182" t="b">
        <v>1</v>
      </c>
      <c r="H1182" t="b">
        <v>0</v>
      </c>
      <c r="I1182" t="s">
        <v>146</v>
      </c>
      <c r="J1182" s="22" t="e">
        <v>#N/A</v>
      </c>
    </row>
    <row r="1183" spans="1:10" x14ac:dyDescent="0.25">
      <c r="A1183" t="s">
        <v>161</v>
      </c>
      <c r="B1183" t="s">
        <v>1435</v>
      </c>
      <c r="C1183" t="s">
        <v>144</v>
      </c>
      <c r="D1183" t="s">
        <v>167</v>
      </c>
      <c r="E1183" s="21">
        <v>41456</v>
      </c>
      <c r="F1183">
        <v>306</v>
      </c>
      <c r="G1183" t="b">
        <v>1</v>
      </c>
      <c r="H1183" t="b">
        <v>0</v>
      </c>
      <c r="I1183" t="s">
        <v>146</v>
      </c>
      <c r="J1183" s="22" t="e">
        <v>#N/A</v>
      </c>
    </row>
    <row r="1184" spans="1:10" x14ac:dyDescent="0.25">
      <c r="A1184" t="s">
        <v>147</v>
      </c>
      <c r="B1184" t="s">
        <v>1436</v>
      </c>
      <c r="C1184" t="s">
        <v>149</v>
      </c>
      <c r="D1184" t="s">
        <v>150</v>
      </c>
      <c r="E1184" s="21">
        <v>41974</v>
      </c>
      <c r="F1184">
        <v>20</v>
      </c>
      <c r="G1184" t="b">
        <v>1</v>
      </c>
      <c r="H1184" t="b">
        <v>0</v>
      </c>
      <c r="I1184" t="s">
        <v>146</v>
      </c>
      <c r="J1184" s="22" t="e">
        <v>#N/A</v>
      </c>
    </row>
    <row r="1185" spans="1:10" x14ac:dyDescent="0.25">
      <c r="A1185" t="s">
        <v>142</v>
      </c>
      <c r="B1185" t="s">
        <v>1437</v>
      </c>
      <c r="C1185" t="s">
        <v>163</v>
      </c>
      <c r="D1185" t="s">
        <v>169</v>
      </c>
      <c r="E1185" s="21">
        <v>41974</v>
      </c>
      <c r="F1185">
        <v>130</v>
      </c>
      <c r="G1185" t="b">
        <v>1</v>
      </c>
      <c r="H1185" t="b">
        <v>0</v>
      </c>
      <c r="I1185" t="s">
        <v>146</v>
      </c>
      <c r="J1185" s="22" t="e">
        <v>#N/A</v>
      </c>
    </row>
    <row r="1186" spans="1:10" x14ac:dyDescent="0.25">
      <c r="A1186" t="s">
        <v>156</v>
      </c>
      <c r="B1186" t="s">
        <v>1438</v>
      </c>
      <c r="C1186" t="s">
        <v>163</v>
      </c>
      <c r="D1186" t="s">
        <v>169</v>
      </c>
      <c r="E1186" s="21">
        <v>32843</v>
      </c>
      <c r="F1186">
        <v>48</v>
      </c>
      <c r="G1186" t="b">
        <v>1</v>
      </c>
      <c r="H1186" t="b">
        <v>0</v>
      </c>
      <c r="I1186" t="s">
        <v>146</v>
      </c>
      <c r="J1186" s="22" t="e">
        <v>#N/A</v>
      </c>
    </row>
    <row r="1187" spans="1:10" x14ac:dyDescent="0.25">
      <c r="A1187" t="s">
        <v>147</v>
      </c>
      <c r="B1187" t="s">
        <v>1439</v>
      </c>
      <c r="C1187" t="s">
        <v>149</v>
      </c>
      <c r="D1187" t="s">
        <v>150</v>
      </c>
      <c r="E1187" s="21">
        <v>42095</v>
      </c>
      <c r="F1187">
        <v>20</v>
      </c>
      <c r="G1187" t="b">
        <v>1</v>
      </c>
      <c r="H1187" t="b">
        <v>0</v>
      </c>
      <c r="I1187" t="s">
        <v>146</v>
      </c>
      <c r="J1187" s="22" t="e">
        <v>#N/A</v>
      </c>
    </row>
    <row r="1188" spans="1:10" x14ac:dyDescent="0.25">
      <c r="A1188" t="s">
        <v>151</v>
      </c>
      <c r="B1188" t="s">
        <v>1440</v>
      </c>
      <c r="C1188" t="s">
        <v>163</v>
      </c>
      <c r="D1188" t="s">
        <v>38</v>
      </c>
      <c r="E1188" s="21">
        <v>41609</v>
      </c>
      <c r="F1188">
        <v>4</v>
      </c>
      <c r="G1188" t="b">
        <v>1</v>
      </c>
      <c r="H1188" t="b">
        <v>0</v>
      </c>
      <c r="I1188" t="s">
        <v>146</v>
      </c>
      <c r="J1188" s="22" t="e">
        <v>#N/A</v>
      </c>
    </row>
    <row r="1189" spans="1:10" x14ac:dyDescent="0.25">
      <c r="A1189" t="s">
        <v>195</v>
      </c>
      <c r="B1189" t="s">
        <v>1441</v>
      </c>
      <c r="C1189" t="s">
        <v>149</v>
      </c>
      <c r="D1189" t="s">
        <v>150</v>
      </c>
      <c r="E1189" s="21">
        <v>42614</v>
      </c>
      <c r="F1189">
        <v>3</v>
      </c>
      <c r="G1189" t="b">
        <v>1</v>
      </c>
      <c r="H1189" t="b">
        <v>0</v>
      </c>
      <c r="I1189" t="s">
        <v>146</v>
      </c>
      <c r="J1189" s="22" t="e">
        <v>#N/A</v>
      </c>
    </row>
    <row r="1190" spans="1:10" x14ac:dyDescent="0.25">
      <c r="A1190" t="s">
        <v>228</v>
      </c>
      <c r="B1190" t="s">
        <v>1442</v>
      </c>
      <c r="C1190" t="s">
        <v>149</v>
      </c>
      <c r="D1190" t="s">
        <v>79</v>
      </c>
      <c r="E1190" s="21">
        <v>40848</v>
      </c>
      <c r="F1190">
        <v>3</v>
      </c>
      <c r="G1190" t="b">
        <v>1</v>
      </c>
      <c r="H1190" t="b">
        <v>0</v>
      </c>
      <c r="I1190" t="s">
        <v>146</v>
      </c>
      <c r="J1190" s="22" t="e">
        <v>#N/A</v>
      </c>
    </row>
    <row r="1191" spans="1:10" x14ac:dyDescent="0.25">
      <c r="A1191" t="s">
        <v>283</v>
      </c>
      <c r="B1191" t="s">
        <v>1443</v>
      </c>
      <c r="C1191" t="s">
        <v>163</v>
      </c>
      <c r="D1191" t="s">
        <v>169</v>
      </c>
      <c r="E1191" s="21">
        <v>37257</v>
      </c>
      <c r="F1191">
        <v>64.5</v>
      </c>
      <c r="G1191" t="b">
        <v>1</v>
      </c>
      <c r="H1191" t="b">
        <v>0</v>
      </c>
      <c r="I1191" t="s">
        <v>146</v>
      </c>
      <c r="J1191" s="22" t="e">
        <v>#N/A</v>
      </c>
    </row>
    <row r="1192" spans="1:10" x14ac:dyDescent="0.25">
      <c r="A1192" t="s">
        <v>283</v>
      </c>
      <c r="B1192" t="s">
        <v>1444</v>
      </c>
      <c r="C1192" t="s">
        <v>163</v>
      </c>
      <c r="D1192" t="s">
        <v>169</v>
      </c>
      <c r="E1192" s="21">
        <v>37257</v>
      </c>
      <c r="F1192">
        <v>64.5</v>
      </c>
      <c r="G1192" t="b">
        <v>1</v>
      </c>
      <c r="H1192" t="b">
        <v>0</v>
      </c>
      <c r="I1192" t="s">
        <v>146</v>
      </c>
      <c r="J1192" s="22" t="e">
        <v>#N/A</v>
      </c>
    </row>
    <row r="1193" spans="1:10" x14ac:dyDescent="0.25">
      <c r="A1193" t="s">
        <v>181</v>
      </c>
      <c r="B1193" t="s">
        <v>1445</v>
      </c>
      <c r="C1193" t="s">
        <v>149</v>
      </c>
      <c r="D1193" t="s">
        <v>79</v>
      </c>
      <c r="E1193" s="21">
        <v>41244</v>
      </c>
      <c r="F1193">
        <v>201</v>
      </c>
      <c r="G1193" t="b">
        <v>1</v>
      </c>
      <c r="H1193" t="b">
        <v>0</v>
      </c>
      <c r="I1193" t="s">
        <v>146</v>
      </c>
      <c r="J1193" s="22" t="e">
        <v>#N/A</v>
      </c>
    </row>
    <row r="1194" spans="1:10" x14ac:dyDescent="0.25">
      <c r="A1194" t="s">
        <v>181</v>
      </c>
      <c r="B1194" t="s">
        <v>1446</v>
      </c>
      <c r="C1194" t="s">
        <v>149</v>
      </c>
      <c r="D1194" t="s">
        <v>79</v>
      </c>
      <c r="E1194" s="21">
        <v>41244</v>
      </c>
      <c r="F1194">
        <v>201</v>
      </c>
      <c r="G1194" t="b">
        <v>1</v>
      </c>
      <c r="H1194" t="b">
        <v>0</v>
      </c>
      <c r="I1194" t="s">
        <v>146</v>
      </c>
      <c r="J1194" s="22" t="e">
        <v>#N/A</v>
      </c>
    </row>
    <row r="1195" spans="1:10" x14ac:dyDescent="0.25">
      <c r="A1195" t="s">
        <v>181</v>
      </c>
      <c r="B1195" t="s">
        <v>1447</v>
      </c>
      <c r="C1195" t="s">
        <v>149</v>
      </c>
      <c r="D1195" t="s">
        <v>79</v>
      </c>
      <c r="E1195" s="21">
        <v>42339</v>
      </c>
      <c r="F1195">
        <v>201</v>
      </c>
      <c r="G1195" t="b">
        <v>1</v>
      </c>
      <c r="H1195" t="b">
        <v>0</v>
      </c>
      <c r="I1195" t="s">
        <v>146</v>
      </c>
      <c r="J1195" s="22" t="e">
        <v>#N/A</v>
      </c>
    </row>
    <row r="1196" spans="1:10" x14ac:dyDescent="0.25">
      <c r="A1196" t="s">
        <v>153</v>
      </c>
      <c r="B1196" t="s">
        <v>1448</v>
      </c>
      <c r="C1196" t="s">
        <v>149</v>
      </c>
      <c r="D1196" t="s">
        <v>79</v>
      </c>
      <c r="E1196" s="21">
        <v>40330</v>
      </c>
      <c r="F1196">
        <v>50</v>
      </c>
      <c r="G1196" t="b">
        <v>1</v>
      </c>
      <c r="H1196" t="b">
        <v>0</v>
      </c>
      <c r="I1196" t="s">
        <v>146</v>
      </c>
      <c r="J1196" s="22" t="e">
        <v>#N/A</v>
      </c>
    </row>
    <row r="1197" spans="1:10" x14ac:dyDescent="0.25">
      <c r="A1197" t="s">
        <v>156</v>
      </c>
      <c r="B1197" t="s">
        <v>1449</v>
      </c>
      <c r="C1197" t="s">
        <v>149</v>
      </c>
      <c r="D1197" t="s">
        <v>150</v>
      </c>
      <c r="E1197" s="21">
        <v>43313</v>
      </c>
      <c r="F1197">
        <v>3</v>
      </c>
      <c r="G1197" t="b">
        <v>1</v>
      </c>
      <c r="H1197" t="b">
        <v>0</v>
      </c>
      <c r="I1197" t="s">
        <v>146</v>
      </c>
      <c r="J1197" s="22" t="e">
        <v>#N/A</v>
      </c>
    </row>
    <row r="1198" spans="1:10" x14ac:dyDescent="0.25">
      <c r="A1198" t="s">
        <v>156</v>
      </c>
      <c r="B1198" t="s">
        <v>1450</v>
      </c>
      <c r="C1198" t="s">
        <v>149</v>
      </c>
      <c r="D1198" t="s">
        <v>150</v>
      </c>
      <c r="E1198" s="21">
        <v>41030</v>
      </c>
      <c r="F1198">
        <v>2</v>
      </c>
      <c r="G1198" t="b">
        <v>1</v>
      </c>
      <c r="H1198" t="b">
        <v>0</v>
      </c>
      <c r="I1198" t="s">
        <v>146</v>
      </c>
      <c r="J1198" s="22" t="e">
        <v>#N/A</v>
      </c>
    </row>
    <row r="1199" spans="1:10" x14ac:dyDescent="0.25">
      <c r="A1199" t="s">
        <v>156</v>
      </c>
      <c r="B1199" t="s">
        <v>1451</v>
      </c>
      <c r="C1199" t="s">
        <v>149</v>
      </c>
      <c r="D1199" t="s">
        <v>150</v>
      </c>
      <c r="E1199" s="21">
        <v>42005</v>
      </c>
      <c r="F1199">
        <v>5</v>
      </c>
      <c r="G1199" t="b">
        <v>1</v>
      </c>
      <c r="H1199" t="b">
        <v>0</v>
      </c>
      <c r="I1199" t="s">
        <v>146</v>
      </c>
      <c r="J1199" s="22" t="e">
        <v>#N/A</v>
      </c>
    </row>
    <row r="1200" spans="1:10" x14ac:dyDescent="0.25">
      <c r="A1200" t="s">
        <v>156</v>
      </c>
      <c r="B1200" t="s">
        <v>1452</v>
      </c>
      <c r="C1200" t="s">
        <v>149</v>
      </c>
      <c r="D1200" t="s">
        <v>150</v>
      </c>
      <c r="E1200" s="21">
        <v>42370</v>
      </c>
      <c r="F1200">
        <v>2</v>
      </c>
      <c r="G1200" t="b">
        <v>1</v>
      </c>
      <c r="H1200" t="b">
        <v>0</v>
      </c>
      <c r="I1200" t="s">
        <v>146</v>
      </c>
      <c r="J1200" s="22" t="e">
        <v>#N/A</v>
      </c>
    </row>
    <row r="1201" spans="1:10" x14ac:dyDescent="0.25">
      <c r="A1201" t="s">
        <v>156</v>
      </c>
      <c r="B1201" t="s">
        <v>1453</v>
      </c>
      <c r="C1201" t="s">
        <v>149</v>
      </c>
      <c r="D1201" t="s">
        <v>150</v>
      </c>
      <c r="E1201" s="21">
        <v>42979</v>
      </c>
      <c r="F1201">
        <v>2</v>
      </c>
      <c r="G1201" t="b">
        <v>1</v>
      </c>
      <c r="H1201" t="b">
        <v>0</v>
      </c>
      <c r="I1201" t="s">
        <v>146</v>
      </c>
      <c r="J1201" s="22" t="e">
        <v>#N/A</v>
      </c>
    </row>
    <row r="1202" spans="1:10" x14ac:dyDescent="0.25">
      <c r="A1202" t="s">
        <v>156</v>
      </c>
      <c r="B1202" t="s">
        <v>1454</v>
      </c>
      <c r="C1202" t="s">
        <v>149</v>
      </c>
      <c r="D1202" t="s">
        <v>150</v>
      </c>
      <c r="E1202" s="21">
        <v>42430</v>
      </c>
      <c r="F1202">
        <v>3</v>
      </c>
      <c r="G1202" t="b">
        <v>1</v>
      </c>
      <c r="H1202" t="b">
        <v>0</v>
      </c>
      <c r="I1202" t="s">
        <v>146</v>
      </c>
      <c r="J1202" s="22" t="e">
        <v>#N/A</v>
      </c>
    </row>
    <row r="1203" spans="1:10" x14ac:dyDescent="0.25">
      <c r="A1203" t="s">
        <v>147</v>
      </c>
      <c r="B1203" t="s">
        <v>1455</v>
      </c>
      <c r="C1203" t="s">
        <v>149</v>
      </c>
      <c r="D1203" t="s">
        <v>150</v>
      </c>
      <c r="E1203" s="21">
        <v>41944</v>
      </c>
      <c r="F1203">
        <v>1.25</v>
      </c>
      <c r="G1203" t="b">
        <v>1</v>
      </c>
      <c r="H1203" t="b">
        <v>0</v>
      </c>
      <c r="I1203" t="s">
        <v>146</v>
      </c>
      <c r="J1203" s="22" t="e">
        <v>#N/A</v>
      </c>
    </row>
    <row r="1204" spans="1:10" x14ac:dyDescent="0.25">
      <c r="A1204" t="s">
        <v>147</v>
      </c>
      <c r="B1204" t="s">
        <v>1456</v>
      </c>
      <c r="C1204" t="s">
        <v>163</v>
      </c>
      <c r="D1204" t="s">
        <v>169</v>
      </c>
      <c r="E1204" s="21">
        <v>33298</v>
      </c>
      <c r="F1204">
        <v>44.9</v>
      </c>
      <c r="G1204" t="b">
        <v>1</v>
      </c>
      <c r="H1204" t="b">
        <v>0</v>
      </c>
      <c r="I1204" t="s">
        <v>146</v>
      </c>
      <c r="J1204" s="22" t="e">
        <v>#N/A</v>
      </c>
    </row>
    <row r="1205" spans="1:10" x14ac:dyDescent="0.25">
      <c r="A1205" t="s">
        <v>161</v>
      </c>
      <c r="B1205" t="s">
        <v>1458</v>
      </c>
      <c r="C1205" t="s">
        <v>163</v>
      </c>
      <c r="D1205" t="s">
        <v>169</v>
      </c>
      <c r="E1205" s="21">
        <v>37622</v>
      </c>
      <c r="F1205">
        <v>47.5</v>
      </c>
      <c r="G1205" t="b">
        <v>1</v>
      </c>
      <c r="H1205" t="b">
        <v>0</v>
      </c>
      <c r="I1205" t="s">
        <v>146</v>
      </c>
      <c r="J1205" s="22" t="e">
        <v>#N/A</v>
      </c>
    </row>
    <row r="1206" spans="1:10" x14ac:dyDescent="0.25">
      <c r="A1206" t="s">
        <v>161</v>
      </c>
      <c r="B1206" t="s">
        <v>1459</v>
      </c>
      <c r="C1206" t="s">
        <v>163</v>
      </c>
      <c r="D1206" t="s">
        <v>169</v>
      </c>
      <c r="E1206" s="21">
        <v>37622</v>
      </c>
      <c r="F1206">
        <v>47.6</v>
      </c>
      <c r="G1206" t="b">
        <v>1</v>
      </c>
      <c r="H1206" t="b">
        <v>0</v>
      </c>
      <c r="I1206" t="s">
        <v>146</v>
      </c>
      <c r="J1206" s="22" t="e">
        <v>#N/A</v>
      </c>
    </row>
    <row r="1207" spans="1:10" x14ac:dyDescent="0.25">
      <c r="A1207" t="s">
        <v>161</v>
      </c>
      <c r="B1207" t="s">
        <v>1460</v>
      </c>
      <c r="C1207" t="s">
        <v>163</v>
      </c>
      <c r="D1207" t="s">
        <v>169</v>
      </c>
      <c r="E1207" s="21">
        <v>37622</v>
      </c>
      <c r="F1207">
        <v>47.4</v>
      </c>
      <c r="G1207" t="b">
        <v>1</v>
      </c>
      <c r="H1207" t="b">
        <v>0</v>
      </c>
      <c r="I1207" t="s">
        <v>146</v>
      </c>
      <c r="J1207" s="22" t="e">
        <v>#N/A</v>
      </c>
    </row>
    <row r="1208" spans="1:10" x14ac:dyDescent="0.25">
      <c r="A1208" t="s">
        <v>161</v>
      </c>
      <c r="B1208" t="s">
        <v>1461</v>
      </c>
      <c r="C1208" t="s">
        <v>144</v>
      </c>
      <c r="D1208" t="s">
        <v>167</v>
      </c>
      <c r="E1208" s="21">
        <v>37043</v>
      </c>
      <c r="F1208">
        <v>574.53</v>
      </c>
      <c r="G1208" t="b">
        <v>1</v>
      </c>
      <c r="H1208" t="b">
        <v>0</v>
      </c>
      <c r="I1208" t="s">
        <v>146</v>
      </c>
      <c r="J1208" s="22" t="e">
        <v>#N/A</v>
      </c>
    </row>
    <row r="1209" spans="1:10" x14ac:dyDescent="0.25">
      <c r="A1209" t="s">
        <v>156</v>
      </c>
      <c r="B1209" t="s">
        <v>1462</v>
      </c>
      <c r="C1209" t="s">
        <v>149</v>
      </c>
      <c r="D1209" t="s">
        <v>150</v>
      </c>
      <c r="E1209" s="21">
        <v>42248</v>
      </c>
      <c r="F1209">
        <v>5.5</v>
      </c>
      <c r="G1209" t="b">
        <v>1</v>
      </c>
      <c r="H1209" t="b">
        <v>0</v>
      </c>
      <c r="I1209" t="s">
        <v>146</v>
      </c>
      <c r="J1209" s="22" t="e">
        <v>#N/A</v>
      </c>
    </row>
    <row r="1210" spans="1:10" x14ac:dyDescent="0.25">
      <c r="A1210" t="s">
        <v>147</v>
      </c>
      <c r="B1210" t="s">
        <v>1463</v>
      </c>
      <c r="C1210" t="s">
        <v>149</v>
      </c>
      <c r="D1210" t="s">
        <v>150</v>
      </c>
      <c r="E1210" s="21">
        <v>41671</v>
      </c>
      <c r="F1210">
        <v>1.5</v>
      </c>
      <c r="G1210" t="b">
        <v>1</v>
      </c>
      <c r="H1210" t="b">
        <v>0</v>
      </c>
      <c r="I1210" t="s">
        <v>146</v>
      </c>
      <c r="J1210" s="22" t="e">
        <v>#N/A</v>
      </c>
    </row>
    <row r="1211" spans="1:10" x14ac:dyDescent="0.25">
      <c r="A1211" t="s">
        <v>147</v>
      </c>
      <c r="B1211" t="s">
        <v>1464</v>
      </c>
      <c r="C1211" t="s">
        <v>149</v>
      </c>
      <c r="D1211" t="s">
        <v>150</v>
      </c>
      <c r="E1211" s="21">
        <v>41699</v>
      </c>
      <c r="F1211">
        <v>1</v>
      </c>
      <c r="G1211" t="b">
        <v>1</v>
      </c>
      <c r="H1211" t="b">
        <v>0</v>
      </c>
      <c r="I1211" t="s">
        <v>146</v>
      </c>
      <c r="J1211" s="22" t="e">
        <v>#N/A</v>
      </c>
    </row>
    <row r="1212" spans="1:10" x14ac:dyDescent="0.25">
      <c r="A1212" t="s">
        <v>147</v>
      </c>
      <c r="B1212" t="s">
        <v>1465</v>
      </c>
      <c r="C1212" t="s">
        <v>163</v>
      </c>
      <c r="D1212" t="s">
        <v>169</v>
      </c>
      <c r="E1212" s="21">
        <v>31413</v>
      </c>
      <c r="F1212">
        <v>25</v>
      </c>
      <c r="G1212" t="b">
        <v>1</v>
      </c>
      <c r="H1212" t="b">
        <v>0</v>
      </c>
      <c r="I1212" t="s">
        <v>146</v>
      </c>
      <c r="J1212" s="22" t="e">
        <v>#N/A</v>
      </c>
    </row>
    <row r="1213" spans="1:10" x14ac:dyDescent="0.25">
      <c r="A1213" t="s">
        <v>147</v>
      </c>
      <c r="B1213" t="s">
        <v>1466</v>
      </c>
      <c r="C1213" t="s">
        <v>144</v>
      </c>
      <c r="D1213" t="s">
        <v>167</v>
      </c>
      <c r="E1213" s="21">
        <v>41214</v>
      </c>
      <c r="F1213">
        <v>302.58</v>
      </c>
      <c r="G1213" t="b">
        <v>1</v>
      </c>
      <c r="H1213" t="b">
        <v>0</v>
      </c>
      <c r="I1213" t="s">
        <v>146</v>
      </c>
      <c r="J1213" s="22" t="e">
        <v>#N/A</v>
      </c>
    </row>
    <row r="1214" spans="1:10" x14ac:dyDescent="0.25">
      <c r="A1214" t="s">
        <v>181</v>
      </c>
      <c r="B1214" t="s">
        <v>1467</v>
      </c>
      <c r="C1214" t="s">
        <v>149</v>
      </c>
      <c r="D1214" t="s">
        <v>79</v>
      </c>
      <c r="E1214" s="21">
        <v>39448</v>
      </c>
      <c r="F1214">
        <v>201</v>
      </c>
      <c r="G1214" t="b">
        <v>1</v>
      </c>
      <c r="H1214" t="b">
        <v>0</v>
      </c>
      <c r="I1214" t="s">
        <v>146</v>
      </c>
      <c r="J1214" s="22" t="e">
        <v>#N/A</v>
      </c>
    </row>
    <row r="1215" spans="1:10" x14ac:dyDescent="0.25">
      <c r="A1215" t="s">
        <v>317</v>
      </c>
      <c r="B1215" t="s">
        <v>1468</v>
      </c>
      <c r="C1215" t="s">
        <v>163</v>
      </c>
      <c r="D1215" t="s">
        <v>169</v>
      </c>
      <c r="E1215" s="21">
        <v>37438</v>
      </c>
      <c r="F1215">
        <v>5.3</v>
      </c>
      <c r="G1215" t="b">
        <v>1</v>
      </c>
      <c r="H1215" t="b">
        <v>0</v>
      </c>
      <c r="I1215" t="s">
        <v>146</v>
      </c>
      <c r="J1215" s="22" t="e">
        <v>#N/A</v>
      </c>
    </row>
    <row r="1216" spans="1:10" x14ac:dyDescent="0.25">
      <c r="A1216" t="s">
        <v>317</v>
      </c>
      <c r="B1216" t="s">
        <v>1469</v>
      </c>
      <c r="C1216" t="s">
        <v>163</v>
      </c>
      <c r="D1216" t="s">
        <v>169</v>
      </c>
      <c r="E1216" s="21">
        <v>37438</v>
      </c>
      <c r="F1216">
        <v>5.3</v>
      </c>
      <c r="G1216" t="b">
        <v>1</v>
      </c>
      <c r="H1216" t="b">
        <v>0</v>
      </c>
      <c r="I1216" t="s">
        <v>146</v>
      </c>
      <c r="J1216" s="22" t="e">
        <v>#N/A</v>
      </c>
    </row>
    <row r="1217" spans="1:10" x14ac:dyDescent="0.25">
      <c r="A1217" t="s">
        <v>317</v>
      </c>
      <c r="B1217" t="s">
        <v>1470</v>
      </c>
      <c r="C1217" t="s">
        <v>163</v>
      </c>
      <c r="D1217" t="s">
        <v>169</v>
      </c>
      <c r="E1217" s="21">
        <v>37438</v>
      </c>
      <c r="F1217">
        <v>5.3</v>
      </c>
      <c r="G1217" t="b">
        <v>1</v>
      </c>
      <c r="H1217" t="b">
        <v>0</v>
      </c>
      <c r="I1217" t="s">
        <v>146</v>
      </c>
      <c r="J1217" s="22" t="e">
        <v>#N/A</v>
      </c>
    </row>
    <row r="1218" spans="1:10" x14ac:dyDescent="0.25">
      <c r="A1218" t="s">
        <v>317</v>
      </c>
      <c r="B1218" t="s">
        <v>1471</v>
      </c>
      <c r="C1218" t="s">
        <v>149</v>
      </c>
      <c r="D1218" t="s">
        <v>79</v>
      </c>
      <c r="E1218" s="21">
        <v>37956</v>
      </c>
      <c r="F1218">
        <v>160</v>
      </c>
      <c r="G1218" t="b">
        <v>1</v>
      </c>
      <c r="H1218" t="b">
        <v>0</v>
      </c>
      <c r="I1218" t="s">
        <v>146</v>
      </c>
      <c r="J1218" s="22" t="e">
        <v>#N/A</v>
      </c>
    </row>
    <row r="1219" spans="1:10" x14ac:dyDescent="0.25">
      <c r="A1219" t="s">
        <v>142</v>
      </c>
      <c r="B1219" t="s">
        <v>1472</v>
      </c>
      <c r="C1219" t="s">
        <v>144</v>
      </c>
      <c r="D1219" t="s">
        <v>274</v>
      </c>
      <c r="E1219" s="21">
        <v>39448</v>
      </c>
      <c r="F1219">
        <v>80</v>
      </c>
      <c r="G1219" t="b">
        <v>1</v>
      </c>
      <c r="H1219" t="b">
        <v>0</v>
      </c>
      <c r="I1219" t="s">
        <v>146</v>
      </c>
      <c r="J1219" s="22" t="e">
        <v>#N/A</v>
      </c>
    </row>
    <row r="1220" spans="1:10" x14ac:dyDescent="0.25">
      <c r="A1220" t="s">
        <v>142</v>
      </c>
      <c r="B1220" t="s">
        <v>1473</v>
      </c>
      <c r="C1220" t="s">
        <v>144</v>
      </c>
      <c r="D1220" t="s">
        <v>274</v>
      </c>
      <c r="E1220" s="21">
        <v>39448</v>
      </c>
      <c r="F1220">
        <v>80</v>
      </c>
      <c r="G1220" t="b">
        <v>1</v>
      </c>
      <c r="H1220" t="b">
        <v>0</v>
      </c>
      <c r="I1220" t="s">
        <v>146</v>
      </c>
      <c r="J1220" s="22" t="e">
        <v>#N/A</v>
      </c>
    </row>
    <row r="1221" spans="1:10" x14ac:dyDescent="0.25">
      <c r="A1221" t="s">
        <v>142</v>
      </c>
      <c r="B1221" t="s">
        <v>1474</v>
      </c>
      <c r="C1221" t="s">
        <v>144</v>
      </c>
      <c r="D1221" t="s">
        <v>274</v>
      </c>
      <c r="E1221" s="21">
        <v>39448</v>
      </c>
      <c r="F1221">
        <v>11.5</v>
      </c>
      <c r="G1221" t="b">
        <v>1</v>
      </c>
      <c r="H1221" t="b">
        <v>0</v>
      </c>
      <c r="I1221" t="s">
        <v>146</v>
      </c>
      <c r="J1221" s="22" t="e">
        <v>#N/A</v>
      </c>
    </row>
    <row r="1222" spans="1:10" x14ac:dyDescent="0.25">
      <c r="A1222" t="s">
        <v>142</v>
      </c>
      <c r="B1222" t="s">
        <v>1475</v>
      </c>
      <c r="C1222" t="s">
        <v>144</v>
      </c>
      <c r="D1222" t="s">
        <v>274</v>
      </c>
      <c r="E1222" s="21">
        <v>39448</v>
      </c>
      <c r="F1222">
        <v>11.5</v>
      </c>
      <c r="G1222" t="b">
        <v>1</v>
      </c>
      <c r="H1222" t="b">
        <v>0</v>
      </c>
      <c r="I1222" t="s">
        <v>146</v>
      </c>
      <c r="J1222" s="22" t="e">
        <v>#N/A</v>
      </c>
    </row>
    <row r="1223" spans="1:10" x14ac:dyDescent="0.25">
      <c r="A1223" t="s">
        <v>153</v>
      </c>
      <c r="B1223" t="s">
        <v>1476</v>
      </c>
      <c r="C1223" t="s">
        <v>144</v>
      </c>
      <c r="D1223" t="s">
        <v>155</v>
      </c>
      <c r="E1223" s="21">
        <v>17899</v>
      </c>
      <c r="F1223">
        <v>10</v>
      </c>
      <c r="G1223" t="b">
        <v>1</v>
      </c>
      <c r="H1223" t="b">
        <v>0</v>
      </c>
      <c r="I1223" t="s">
        <v>146</v>
      </c>
      <c r="J1223" s="22" t="e">
        <v>#N/A</v>
      </c>
    </row>
    <row r="1224" spans="1:10" x14ac:dyDescent="0.25">
      <c r="A1224" t="s">
        <v>153</v>
      </c>
      <c r="B1224" t="s">
        <v>1477</v>
      </c>
      <c r="C1224" t="s">
        <v>144</v>
      </c>
      <c r="D1224" t="s">
        <v>155</v>
      </c>
      <c r="E1224" s="21">
        <v>21186</v>
      </c>
      <c r="F1224">
        <v>20</v>
      </c>
      <c r="G1224" t="b">
        <v>1</v>
      </c>
      <c r="H1224" t="b">
        <v>0</v>
      </c>
      <c r="I1224" t="s">
        <v>146</v>
      </c>
      <c r="J1224" s="22" t="e">
        <v>#N/A</v>
      </c>
    </row>
    <row r="1225" spans="1:10" x14ac:dyDescent="0.25">
      <c r="A1225" t="s">
        <v>153</v>
      </c>
      <c r="B1225" t="s">
        <v>1478</v>
      </c>
      <c r="C1225" t="s">
        <v>144</v>
      </c>
      <c r="D1225" t="s">
        <v>155</v>
      </c>
      <c r="E1225" s="21">
        <v>24198</v>
      </c>
      <c r="F1225">
        <v>25</v>
      </c>
      <c r="G1225" t="b">
        <v>1</v>
      </c>
      <c r="H1225" t="b">
        <v>0</v>
      </c>
      <c r="I1225" t="s">
        <v>146</v>
      </c>
      <c r="J1225" s="22" t="e">
        <v>#N/A</v>
      </c>
    </row>
    <row r="1226" spans="1:10" x14ac:dyDescent="0.25">
      <c r="A1226" t="s">
        <v>151</v>
      </c>
      <c r="B1226" t="s">
        <v>1479</v>
      </c>
      <c r="C1226" t="s">
        <v>163</v>
      </c>
      <c r="D1226" t="s">
        <v>169</v>
      </c>
      <c r="E1226" s="21">
        <v>37438</v>
      </c>
      <c r="F1226">
        <v>40</v>
      </c>
      <c r="G1226" t="b">
        <v>1</v>
      </c>
      <c r="H1226" t="b">
        <v>0</v>
      </c>
      <c r="I1226" t="s">
        <v>146</v>
      </c>
      <c r="J1226" s="22" t="e">
        <v>#N/A</v>
      </c>
    </row>
    <row r="1227" spans="1:10" x14ac:dyDescent="0.25">
      <c r="A1227" t="s">
        <v>151</v>
      </c>
      <c r="B1227" t="s">
        <v>1480</v>
      </c>
      <c r="C1227" t="s">
        <v>163</v>
      </c>
      <c r="D1227" t="s">
        <v>169</v>
      </c>
      <c r="E1227" s="21">
        <v>37438</v>
      </c>
      <c r="F1227">
        <v>40</v>
      </c>
      <c r="G1227" t="b">
        <v>1</v>
      </c>
      <c r="H1227" t="b">
        <v>0</v>
      </c>
      <c r="I1227" t="s">
        <v>146</v>
      </c>
      <c r="J1227" s="22" t="e">
        <v>#N/A</v>
      </c>
    </row>
    <row r="1228" spans="1:10" x14ac:dyDescent="0.25">
      <c r="A1228" t="s">
        <v>151</v>
      </c>
      <c r="B1228" t="s">
        <v>1481</v>
      </c>
      <c r="C1228" t="s">
        <v>149</v>
      </c>
      <c r="D1228" t="s">
        <v>214</v>
      </c>
      <c r="E1228" s="21">
        <v>41153</v>
      </c>
      <c r="F1228">
        <v>1</v>
      </c>
      <c r="G1228" t="b">
        <v>1</v>
      </c>
      <c r="H1228" t="b">
        <v>0</v>
      </c>
      <c r="I1228" t="s">
        <v>146</v>
      </c>
      <c r="J1228" s="22" t="e">
        <v>#N/A</v>
      </c>
    </row>
    <row r="1229" spans="1:10" x14ac:dyDescent="0.25">
      <c r="A1229" t="s">
        <v>151</v>
      </c>
      <c r="B1229" t="s">
        <v>1482</v>
      </c>
      <c r="C1229" t="s">
        <v>149</v>
      </c>
      <c r="D1229" t="s">
        <v>150</v>
      </c>
      <c r="E1229" s="21">
        <v>41548</v>
      </c>
      <c r="F1229">
        <v>7</v>
      </c>
      <c r="G1229" t="b">
        <v>1</v>
      </c>
      <c r="H1229" t="b">
        <v>0</v>
      </c>
      <c r="I1229" t="s">
        <v>146</v>
      </c>
      <c r="J1229" s="22" t="e">
        <v>#N/A</v>
      </c>
    </row>
    <row r="1230" spans="1:10" x14ac:dyDescent="0.25">
      <c r="A1230" t="s">
        <v>151</v>
      </c>
      <c r="B1230" t="s">
        <v>1483</v>
      </c>
      <c r="C1230" t="s">
        <v>149</v>
      </c>
      <c r="D1230" t="s">
        <v>150</v>
      </c>
      <c r="E1230" s="21">
        <v>43101</v>
      </c>
      <c r="F1230">
        <v>10</v>
      </c>
      <c r="G1230" t="b">
        <v>1</v>
      </c>
      <c r="H1230" t="b">
        <v>0</v>
      </c>
      <c r="I1230" t="s">
        <v>146</v>
      </c>
      <c r="J1230" s="22" t="e">
        <v>#N/A</v>
      </c>
    </row>
    <row r="1231" spans="1:10" x14ac:dyDescent="0.25">
      <c r="A1231" t="s">
        <v>151</v>
      </c>
      <c r="B1231" t="s">
        <v>1484</v>
      </c>
      <c r="C1231" t="s">
        <v>149</v>
      </c>
      <c r="D1231" t="s">
        <v>214</v>
      </c>
      <c r="E1231" s="21">
        <v>43160</v>
      </c>
      <c r="F1231">
        <v>10</v>
      </c>
      <c r="G1231" t="b">
        <v>1</v>
      </c>
      <c r="H1231" t="b">
        <v>0</v>
      </c>
      <c r="I1231" t="s">
        <v>146</v>
      </c>
      <c r="J1231" s="22" t="e">
        <v>#N/A</v>
      </c>
    </row>
    <row r="1232" spans="1:10" x14ac:dyDescent="0.25">
      <c r="A1232" t="s">
        <v>151</v>
      </c>
      <c r="B1232" t="s">
        <v>1485</v>
      </c>
      <c r="C1232" t="s">
        <v>149</v>
      </c>
      <c r="D1232" t="s">
        <v>214</v>
      </c>
      <c r="E1232" s="21">
        <v>43221</v>
      </c>
      <c r="F1232">
        <v>10</v>
      </c>
      <c r="G1232" t="b">
        <v>1</v>
      </c>
      <c r="H1232" t="b">
        <v>0</v>
      </c>
      <c r="I1232" t="s">
        <v>146</v>
      </c>
      <c r="J1232" s="22" t="e">
        <v>#N/A</v>
      </c>
    </row>
    <row r="1233" spans="1:10" x14ac:dyDescent="0.25">
      <c r="A1233" t="s">
        <v>151</v>
      </c>
      <c r="B1233" t="s">
        <v>1486</v>
      </c>
      <c r="C1233" t="s">
        <v>144</v>
      </c>
      <c r="D1233" t="s">
        <v>155</v>
      </c>
      <c r="E1233" s="21">
        <v>40299</v>
      </c>
      <c r="F1233">
        <v>0.33500000000000002</v>
      </c>
      <c r="G1233" t="b">
        <v>1</v>
      </c>
      <c r="H1233" t="b">
        <v>0</v>
      </c>
      <c r="I1233" t="s">
        <v>146</v>
      </c>
      <c r="J1233" s="22" t="e">
        <v>#N/A</v>
      </c>
    </row>
    <row r="1234" spans="1:10" x14ac:dyDescent="0.25">
      <c r="A1234" t="s">
        <v>147</v>
      </c>
      <c r="B1234" t="s">
        <v>1487</v>
      </c>
      <c r="C1234" t="s">
        <v>149</v>
      </c>
      <c r="D1234" t="s">
        <v>214</v>
      </c>
      <c r="E1234" s="21">
        <v>43983</v>
      </c>
      <c r="F1234">
        <v>51.3</v>
      </c>
      <c r="G1234" t="b">
        <v>1</v>
      </c>
      <c r="H1234" t="b">
        <v>0</v>
      </c>
      <c r="I1234" t="s">
        <v>146</v>
      </c>
      <c r="J1234" s="22" t="e">
        <v>#N/A</v>
      </c>
    </row>
    <row r="1235" spans="1:10" x14ac:dyDescent="0.25">
      <c r="A1235" t="s">
        <v>142</v>
      </c>
      <c r="B1235" t="s">
        <v>1488</v>
      </c>
      <c r="C1235" t="s">
        <v>163</v>
      </c>
      <c r="D1235" t="s">
        <v>169</v>
      </c>
      <c r="E1235" s="21">
        <v>39873</v>
      </c>
      <c r="F1235">
        <v>93</v>
      </c>
      <c r="G1235" t="b">
        <v>1</v>
      </c>
      <c r="H1235" t="b">
        <v>0</v>
      </c>
      <c r="I1235" t="s">
        <v>146</v>
      </c>
      <c r="J1235" s="22" t="e">
        <v>#N/A</v>
      </c>
    </row>
    <row r="1236" spans="1:10" x14ac:dyDescent="0.25">
      <c r="A1236" t="s">
        <v>320</v>
      </c>
      <c r="B1236" t="s">
        <v>1489</v>
      </c>
      <c r="C1236" t="s">
        <v>149</v>
      </c>
      <c r="D1236" t="s">
        <v>79</v>
      </c>
      <c r="E1236" s="21">
        <v>18264</v>
      </c>
      <c r="F1236">
        <v>80</v>
      </c>
      <c r="G1236" t="b">
        <v>1</v>
      </c>
      <c r="H1236" t="b">
        <v>0</v>
      </c>
      <c r="I1236" t="s">
        <v>146</v>
      </c>
      <c r="J1236" s="22" t="e">
        <v>#N/A</v>
      </c>
    </row>
    <row r="1237" spans="1:10" x14ac:dyDescent="0.25">
      <c r="A1237" t="s">
        <v>153</v>
      </c>
      <c r="B1237" t="s">
        <v>1490</v>
      </c>
      <c r="C1237" t="s">
        <v>149</v>
      </c>
      <c r="D1237" t="s">
        <v>79</v>
      </c>
      <c r="E1237" s="21">
        <v>41000</v>
      </c>
      <c r="F1237">
        <v>151.80000000000001</v>
      </c>
      <c r="G1237" t="b">
        <v>1</v>
      </c>
      <c r="H1237" t="b">
        <v>0</v>
      </c>
      <c r="I1237" t="s">
        <v>146</v>
      </c>
      <c r="J1237" s="22" t="e">
        <v>#N/A</v>
      </c>
    </row>
    <row r="1238" spans="1:10" x14ac:dyDescent="0.25">
      <c r="A1238" t="s">
        <v>153</v>
      </c>
      <c r="B1238" t="s">
        <v>1491</v>
      </c>
      <c r="C1238" t="s">
        <v>149</v>
      </c>
      <c r="D1238" t="s">
        <v>79</v>
      </c>
      <c r="E1238" s="21">
        <v>41000</v>
      </c>
      <c r="F1238">
        <v>190.9</v>
      </c>
      <c r="G1238" t="b">
        <v>1</v>
      </c>
      <c r="H1238" t="b">
        <v>0</v>
      </c>
      <c r="I1238" t="s">
        <v>146</v>
      </c>
      <c r="J1238" s="22" t="e">
        <v>#N/A</v>
      </c>
    </row>
    <row r="1239" spans="1:10" x14ac:dyDescent="0.25">
      <c r="A1239" t="s">
        <v>151</v>
      </c>
      <c r="B1239" t="s">
        <v>1492</v>
      </c>
      <c r="C1239" t="s">
        <v>149</v>
      </c>
      <c r="D1239" t="s">
        <v>79</v>
      </c>
      <c r="E1239" s="21">
        <v>41426</v>
      </c>
      <c r="F1239">
        <v>222.5</v>
      </c>
      <c r="G1239" t="b">
        <v>1</v>
      </c>
      <c r="H1239" t="b">
        <v>0</v>
      </c>
      <c r="I1239" t="s">
        <v>146</v>
      </c>
      <c r="J1239" s="22" t="e">
        <v>#N/A</v>
      </c>
    </row>
    <row r="1240" spans="1:10" x14ac:dyDescent="0.25">
      <c r="A1240" t="s">
        <v>151</v>
      </c>
      <c r="B1240" t="s">
        <v>1493</v>
      </c>
      <c r="C1240" t="s">
        <v>149</v>
      </c>
      <c r="D1240" t="s">
        <v>79</v>
      </c>
      <c r="E1240" s="21">
        <v>41426</v>
      </c>
      <c r="F1240">
        <v>168</v>
      </c>
      <c r="G1240" t="b">
        <v>1</v>
      </c>
      <c r="H1240" t="b">
        <v>0</v>
      </c>
      <c r="I1240" t="s">
        <v>146</v>
      </c>
      <c r="J1240" s="22" t="e">
        <v>#N/A</v>
      </c>
    </row>
    <row r="1241" spans="1:10" x14ac:dyDescent="0.25">
      <c r="A1241" t="s">
        <v>147</v>
      </c>
      <c r="B1241" t="s">
        <v>1494</v>
      </c>
      <c r="C1241" t="s">
        <v>149</v>
      </c>
      <c r="D1241" t="s">
        <v>150</v>
      </c>
      <c r="E1241" s="21">
        <v>44166</v>
      </c>
      <c r="F1241">
        <v>20</v>
      </c>
      <c r="G1241" t="b">
        <v>1</v>
      </c>
      <c r="H1241" t="b">
        <v>0</v>
      </c>
      <c r="I1241" t="s">
        <v>185</v>
      </c>
      <c r="J1241" s="22" t="e">
        <v>#N/A</v>
      </c>
    </row>
    <row r="1242" spans="1:10" x14ac:dyDescent="0.25">
      <c r="A1242" t="s">
        <v>147</v>
      </c>
      <c r="B1242" t="s">
        <v>1495</v>
      </c>
      <c r="C1242" t="s">
        <v>149</v>
      </c>
      <c r="D1242" t="s">
        <v>150</v>
      </c>
      <c r="E1242" s="21">
        <v>44166</v>
      </c>
      <c r="F1242">
        <v>50</v>
      </c>
      <c r="G1242" t="b">
        <v>1</v>
      </c>
      <c r="H1242" t="b">
        <v>0</v>
      </c>
      <c r="I1242" t="s">
        <v>185</v>
      </c>
      <c r="J1242" s="22" t="e">
        <v>#N/A</v>
      </c>
    </row>
    <row r="1243" spans="1:10" x14ac:dyDescent="0.25">
      <c r="A1243" t="s">
        <v>147</v>
      </c>
      <c r="B1243" t="s">
        <v>1496</v>
      </c>
      <c r="C1243" t="s">
        <v>149</v>
      </c>
      <c r="D1243" t="s">
        <v>150</v>
      </c>
      <c r="E1243" s="21">
        <v>44166</v>
      </c>
      <c r="F1243">
        <v>50</v>
      </c>
      <c r="G1243" t="b">
        <v>1</v>
      </c>
      <c r="H1243" t="b">
        <v>0</v>
      </c>
      <c r="I1243" t="s">
        <v>185</v>
      </c>
      <c r="J1243" s="22" t="e">
        <v>#N/A</v>
      </c>
    </row>
    <row r="1244" spans="1:10" x14ac:dyDescent="0.25">
      <c r="A1244" t="s">
        <v>147</v>
      </c>
      <c r="B1244" t="s">
        <v>1497</v>
      </c>
      <c r="C1244" t="s">
        <v>149</v>
      </c>
      <c r="D1244" t="s">
        <v>150</v>
      </c>
      <c r="E1244" s="21">
        <v>44166</v>
      </c>
      <c r="F1244">
        <v>40</v>
      </c>
      <c r="G1244" t="b">
        <v>1</v>
      </c>
      <c r="H1244" t="b">
        <v>0</v>
      </c>
      <c r="I1244" t="s">
        <v>185</v>
      </c>
      <c r="J1244" s="22" t="e">
        <v>#N/A</v>
      </c>
    </row>
    <row r="1245" spans="1:10" x14ac:dyDescent="0.25">
      <c r="A1245" t="s">
        <v>147</v>
      </c>
      <c r="B1245" t="s">
        <v>1498</v>
      </c>
      <c r="C1245" t="s">
        <v>149</v>
      </c>
      <c r="D1245" t="s">
        <v>214</v>
      </c>
      <c r="E1245" s="21">
        <v>44562</v>
      </c>
      <c r="F1245">
        <v>55.8</v>
      </c>
      <c r="G1245" t="b">
        <v>1</v>
      </c>
      <c r="H1245" t="b">
        <v>0</v>
      </c>
      <c r="I1245" t="s">
        <v>226</v>
      </c>
      <c r="J1245" s="22" t="e">
        <v>#N/A</v>
      </c>
    </row>
    <row r="1246" spans="1:10" x14ac:dyDescent="0.25">
      <c r="A1246" t="s">
        <v>151</v>
      </c>
      <c r="B1246" t="s">
        <v>1499</v>
      </c>
      <c r="C1246" t="s">
        <v>144</v>
      </c>
      <c r="D1246" t="s">
        <v>167</v>
      </c>
      <c r="E1246" s="21">
        <v>38838</v>
      </c>
      <c r="F1246">
        <v>596</v>
      </c>
      <c r="G1246" t="b">
        <v>1</v>
      </c>
      <c r="H1246" t="b">
        <v>0</v>
      </c>
      <c r="I1246" t="s">
        <v>146</v>
      </c>
      <c r="J1246" s="22" t="e">
        <v>#N/A</v>
      </c>
    </row>
    <row r="1247" spans="1:10" x14ac:dyDescent="0.25">
      <c r="A1247" t="s">
        <v>151</v>
      </c>
      <c r="B1247" t="s">
        <v>1501</v>
      </c>
      <c r="C1247" t="s">
        <v>149</v>
      </c>
      <c r="D1247" t="s">
        <v>79</v>
      </c>
      <c r="E1247" s="21">
        <v>41974</v>
      </c>
      <c r="F1247">
        <v>80</v>
      </c>
      <c r="G1247" t="b">
        <v>1</v>
      </c>
      <c r="H1247" t="b">
        <v>0</v>
      </c>
      <c r="I1247" t="s">
        <v>146</v>
      </c>
      <c r="J1247" s="22" t="e">
        <v>#N/A</v>
      </c>
    </row>
    <row r="1248" spans="1:10" x14ac:dyDescent="0.25">
      <c r="A1248" t="s">
        <v>263</v>
      </c>
      <c r="B1248" t="s">
        <v>1502</v>
      </c>
      <c r="C1248" t="s">
        <v>149</v>
      </c>
      <c r="D1248" t="s">
        <v>150</v>
      </c>
      <c r="E1248" s="21">
        <v>42614</v>
      </c>
      <c r="F1248">
        <v>55</v>
      </c>
      <c r="G1248" t="b">
        <v>1</v>
      </c>
      <c r="H1248" t="b">
        <v>0</v>
      </c>
      <c r="I1248" t="s">
        <v>146</v>
      </c>
      <c r="J1248" s="22" t="e">
        <v>#N/A</v>
      </c>
    </row>
    <row r="1249" spans="1:10" x14ac:dyDescent="0.25">
      <c r="A1249" t="s">
        <v>293</v>
      </c>
      <c r="B1249" t="s">
        <v>1503</v>
      </c>
      <c r="C1249" t="s">
        <v>149</v>
      </c>
      <c r="D1249" t="s">
        <v>79</v>
      </c>
      <c r="E1249" s="21">
        <v>40817</v>
      </c>
      <c r="F1249">
        <v>50.4</v>
      </c>
      <c r="G1249" t="b">
        <v>1</v>
      </c>
      <c r="H1249" t="b">
        <v>0</v>
      </c>
      <c r="I1249" t="s">
        <v>146</v>
      </c>
      <c r="J1249" s="22" t="e">
        <v>#N/A</v>
      </c>
    </row>
    <row r="1250" spans="1:10" x14ac:dyDescent="0.25">
      <c r="A1250" t="s">
        <v>142</v>
      </c>
      <c r="B1250" t="s">
        <v>1504</v>
      </c>
      <c r="C1250" t="s">
        <v>144</v>
      </c>
      <c r="D1250" t="s">
        <v>274</v>
      </c>
      <c r="E1250" s="21">
        <v>38108</v>
      </c>
      <c r="F1250">
        <v>165</v>
      </c>
      <c r="G1250" t="b">
        <v>1</v>
      </c>
      <c r="H1250" t="b">
        <v>0</v>
      </c>
      <c r="I1250" t="s">
        <v>146</v>
      </c>
      <c r="J1250" s="22" t="e">
        <v>#N/A</v>
      </c>
    </row>
    <row r="1251" spans="1:10" x14ac:dyDescent="0.25">
      <c r="A1251" t="s">
        <v>142</v>
      </c>
      <c r="B1251" t="s">
        <v>1505</v>
      </c>
      <c r="C1251" t="s">
        <v>149</v>
      </c>
      <c r="D1251" t="s">
        <v>79</v>
      </c>
      <c r="E1251" s="21">
        <v>40210</v>
      </c>
      <c r="F1251">
        <v>33</v>
      </c>
      <c r="G1251" t="b">
        <v>1</v>
      </c>
      <c r="H1251" t="b">
        <v>0</v>
      </c>
      <c r="I1251" t="s">
        <v>146</v>
      </c>
      <c r="J1251" s="22" t="e">
        <v>#N/A</v>
      </c>
    </row>
    <row r="1252" spans="1:10" x14ac:dyDescent="0.25">
      <c r="A1252" t="s">
        <v>142</v>
      </c>
      <c r="B1252" t="s">
        <v>1506</v>
      </c>
      <c r="C1252" t="s">
        <v>149</v>
      </c>
      <c r="D1252" t="s">
        <v>79</v>
      </c>
      <c r="E1252" s="21">
        <v>40210</v>
      </c>
      <c r="F1252">
        <v>33</v>
      </c>
      <c r="G1252" t="b">
        <v>1</v>
      </c>
      <c r="H1252" t="b">
        <v>0</v>
      </c>
      <c r="I1252" t="s">
        <v>146</v>
      </c>
      <c r="J1252" s="22" t="e">
        <v>#N/A</v>
      </c>
    </row>
    <row r="1253" spans="1:10" x14ac:dyDescent="0.25">
      <c r="A1253" t="s">
        <v>158</v>
      </c>
      <c r="B1253" t="s">
        <v>1507</v>
      </c>
      <c r="C1253" t="s">
        <v>144</v>
      </c>
      <c r="D1253" t="s">
        <v>167</v>
      </c>
      <c r="E1253" s="21">
        <v>32660</v>
      </c>
      <c r="F1253">
        <v>301</v>
      </c>
      <c r="G1253" t="b">
        <v>1</v>
      </c>
      <c r="H1253" t="b">
        <v>0</v>
      </c>
      <c r="I1253" t="s">
        <v>146</v>
      </c>
      <c r="J1253" s="22" t="e">
        <v>#N/A</v>
      </c>
    </row>
    <row r="1254" spans="1:10" x14ac:dyDescent="0.25">
      <c r="A1254" t="s">
        <v>142</v>
      </c>
      <c r="B1254" t="s">
        <v>1508</v>
      </c>
      <c r="C1254" t="s">
        <v>149</v>
      </c>
      <c r="D1254" t="s">
        <v>79</v>
      </c>
      <c r="E1254" s="21">
        <v>38322</v>
      </c>
      <c r="F1254">
        <v>30</v>
      </c>
      <c r="G1254" t="b">
        <v>1</v>
      </c>
      <c r="H1254" t="b">
        <v>0</v>
      </c>
      <c r="I1254" t="s">
        <v>146</v>
      </c>
      <c r="J1254" s="22" t="e">
        <v>#N/A</v>
      </c>
    </row>
    <row r="1255" spans="1:10" x14ac:dyDescent="0.25">
      <c r="A1255" t="s">
        <v>147</v>
      </c>
      <c r="B1255" t="s">
        <v>1509</v>
      </c>
      <c r="C1255" t="s">
        <v>149</v>
      </c>
      <c r="D1255" t="s">
        <v>150</v>
      </c>
      <c r="E1255" s="21">
        <v>43070</v>
      </c>
      <c r="F1255">
        <v>1</v>
      </c>
      <c r="G1255" t="b">
        <v>1</v>
      </c>
      <c r="H1255" t="b">
        <v>0</v>
      </c>
      <c r="I1255" t="s">
        <v>146</v>
      </c>
      <c r="J1255" s="22" t="e">
        <v>#N/A</v>
      </c>
    </row>
    <row r="1256" spans="1:10" x14ac:dyDescent="0.25">
      <c r="A1256" t="s">
        <v>147</v>
      </c>
      <c r="B1256" t="s">
        <v>1510</v>
      </c>
      <c r="C1256" t="s">
        <v>149</v>
      </c>
      <c r="D1256" t="s">
        <v>150</v>
      </c>
      <c r="E1256" s="21">
        <v>43070</v>
      </c>
      <c r="F1256">
        <v>5.25</v>
      </c>
      <c r="G1256" t="b">
        <v>1</v>
      </c>
      <c r="H1256" t="b">
        <v>0</v>
      </c>
      <c r="I1256" t="s">
        <v>146</v>
      </c>
      <c r="J1256" s="22" t="e">
        <v>#N/A</v>
      </c>
    </row>
    <row r="1257" spans="1:10" x14ac:dyDescent="0.25">
      <c r="A1257" t="s">
        <v>142</v>
      </c>
      <c r="B1257" t="s">
        <v>1511</v>
      </c>
      <c r="C1257" t="s">
        <v>144</v>
      </c>
      <c r="D1257" t="s">
        <v>274</v>
      </c>
      <c r="E1257" s="21">
        <v>37561</v>
      </c>
      <c r="F1257">
        <v>90</v>
      </c>
      <c r="G1257" t="b">
        <v>1</v>
      </c>
      <c r="H1257" t="b">
        <v>0</v>
      </c>
      <c r="I1257" t="s">
        <v>146</v>
      </c>
      <c r="J1257" s="22" t="e">
        <v>#N/A</v>
      </c>
    </row>
    <row r="1258" spans="1:10" x14ac:dyDescent="0.25">
      <c r="A1258" t="s">
        <v>142</v>
      </c>
      <c r="B1258" t="s">
        <v>1512</v>
      </c>
      <c r="C1258" t="s">
        <v>144</v>
      </c>
      <c r="D1258" t="s">
        <v>274</v>
      </c>
      <c r="E1258" s="21">
        <v>37561</v>
      </c>
      <c r="F1258">
        <v>90</v>
      </c>
      <c r="G1258" t="b">
        <v>1</v>
      </c>
      <c r="H1258" t="b">
        <v>0</v>
      </c>
      <c r="I1258" t="s">
        <v>146</v>
      </c>
      <c r="J1258" s="22" t="e">
        <v>#N/A</v>
      </c>
    </row>
    <row r="1259" spans="1:10" x14ac:dyDescent="0.25">
      <c r="A1259" t="s">
        <v>228</v>
      </c>
      <c r="B1259" t="s">
        <v>1513</v>
      </c>
      <c r="C1259" t="s">
        <v>149</v>
      </c>
      <c r="D1259" t="s">
        <v>79</v>
      </c>
      <c r="E1259" s="21">
        <v>41091</v>
      </c>
      <c r="F1259">
        <v>23</v>
      </c>
      <c r="G1259" t="b">
        <v>1</v>
      </c>
      <c r="H1259" t="b">
        <v>0</v>
      </c>
      <c r="I1259" t="s">
        <v>146</v>
      </c>
      <c r="J1259" s="22" t="e">
        <v>#N/A</v>
      </c>
    </row>
    <row r="1260" spans="1:10" x14ac:dyDescent="0.25">
      <c r="A1260" t="s">
        <v>147</v>
      </c>
      <c r="B1260" t="s">
        <v>1514</v>
      </c>
      <c r="C1260" t="s">
        <v>163</v>
      </c>
      <c r="D1260" t="s">
        <v>169</v>
      </c>
      <c r="E1260" s="21">
        <v>38596</v>
      </c>
      <c r="F1260">
        <v>96</v>
      </c>
      <c r="G1260" t="b">
        <v>1</v>
      </c>
      <c r="H1260" t="b">
        <v>0</v>
      </c>
      <c r="I1260" t="s">
        <v>146</v>
      </c>
      <c r="J1260" s="22" t="e">
        <v>#N/A</v>
      </c>
    </row>
    <row r="1261" spans="1:10" x14ac:dyDescent="0.25">
      <c r="A1261" t="s">
        <v>147</v>
      </c>
      <c r="B1261" t="s">
        <v>1515</v>
      </c>
      <c r="C1261" t="s">
        <v>149</v>
      </c>
      <c r="D1261" t="s">
        <v>79</v>
      </c>
      <c r="E1261" s="21" t="s">
        <v>2781</v>
      </c>
      <c r="F1261">
        <v>100</v>
      </c>
      <c r="G1261" t="b">
        <v>1</v>
      </c>
      <c r="H1261" t="b">
        <v>1</v>
      </c>
      <c r="I1261" t="s">
        <v>146</v>
      </c>
      <c r="J1261" s="22" t="e">
        <v>#N/A</v>
      </c>
    </row>
    <row r="1262" spans="1:10" x14ac:dyDescent="0.25">
      <c r="A1262" t="s">
        <v>147</v>
      </c>
      <c r="B1262" t="s">
        <v>1516</v>
      </c>
      <c r="C1262" t="s">
        <v>149</v>
      </c>
      <c r="D1262" t="s">
        <v>79</v>
      </c>
      <c r="E1262" s="21" t="s">
        <v>2781</v>
      </c>
      <c r="F1262">
        <v>50</v>
      </c>
      <c r="G1262" t="b">
        <v>1</v>
      </c>
      <c r="H1262" t="b">
        <v>1</v>
      </c>
      <c r="I1262" t="s">
        <v>146</v>
      </c>
      <c r="J1262" s="22" t="e">
        <v>#N/A</v>
      </c>
    </row>
    <row r="1263" spans="1:10" x14ac:dyDescent="0.25">
      <c r="A1263" t="s">
        <v>147</v>
      </c>
      <c r="B1263" t="s">
        <v>1517</v>
      </c>
      <c r="C1263" t="s">
        <v>149</v>
      </c>
      <c r="D1263" t="s">
        <v>79</v>
      </c>
      <c r="E1263" s="21" t="s">
        <v>2781</v>
      </c>
      <c r="F1263">
        <v>50</v>
      </c>
      <c r="G1263" t="b">
        <v>1</v>
      </c>
      <c r="H1263" t="b">
        <v>1</v>
      </c>
      <c r="I1263" t="s">
        <v>146</v>
      </c>
      <c r="J1263" s="22" t="e">
        <v>#N/A</v>
      </c>
    </row>
    <row r="1264" spans="1:10" x14ac:dyDescent="0.25">
      <c r="A1264" t="s">
        <v>181</v>
      </c>
      <c r="B1264" t="s">
        <v>1518</v>
      </c>
      <c r="C1264" t="s">
        <v>163</v>
      </c>
      <c r="D1264" t="s">
        <v>169</v>
      </c>
      <c r="E1264" s="21">
        <v>36647</v>
      </c>
      <c r="F1264">
        <v>133</v>
      </c>
      <c r="G1264" t="b">
        <v>1</v>
      </c>
      <c r="H1264" t="b">
        <v>0</v>
      </c>
      <c r="I1264" t="s">
        <v>146</v>
      </c>
      <c r="J1264" s="22" t="e">
        <v>#N/A</v>
      </c>
    </row>
    <row r="1265" spans="1:10" x14ac:dyDescent="0.25">
      <c r="A1265" t="s">
        <v>181</v>
      </c>
      <c r="B1265" t="s">
        <v>1519</v>
      </c>
      <c r="C1265" t="s">
        <v>163</v>
      </c>
      <c r="D1265" t="s">
        <v>169</v>
      </c>
      <c r="E1265" s="21">
        <v>36647</v>
      </c>
      <c r="F1265">
        <v>133</v>
      </c>
      <c r="G1265" t="b">
        <v>1</v>
      </c>
      <c r="H1265" t="b">
        <v>0</v>
      </c>
      <c r="I1265" t="s">
        <v>146</v>
      </c>
      <c r="J1265" s="22" t="e">
        <v>#N/A</v>
      </c>
    </row>
    <row r="1266" spans="1:10" x14ac:dyDescent="0.25">
      <c r="A1266" t="s">
        <v>147</v>
      </c>
      <c r="B1266" t="s">
        <v>1520</v>
      </c>
      <c r="C1266" t="s">
        <v>149</v>
      </c>
      <c r="D1266" t="s">
        <v>150</v>
      </c>
      <c r="E1266" s="21">
        <v>43070</v>
      </c>
      <c r="F1266">
        <v>1</v>
      </c>
      <c r="G1266" t="b">
        <v>1</v>
      </c>
      <c r="H1266" t="b">
        <v>0</v>
      </c>
      <c r="I1266" t="s">
        <v>146</v>
      </c>
      <c r="J1266" s="22" t="e">
        <v>#N/A</v>
      </c>
    </row>
    <row r="1267" spans="1:10" x14ac:dyDescent="0.25">
      <c r="A1267" t="s">
        <v>151</v>
      </c>
      <c r="B1267" t="s">
        <v>1521</v>
      </c>
      <c r="C1267" t="s">
        <v>149</v>
      </c>
      <c r="D1267" t="s">
        <v>150</v>
      </c>
      <c r="E1267" s="21">
        <v>41244</v>
      </c>
      <c r="F1267">
        <v>7</v>
      </c>
      <c r="G1267" t="b">
        <v>1</v>
      </c>
      <c r="H1267" t="b">
        <v>0</v>
      </c>
      <c r="I1267" t="s">
        <v>146</v>
      </c>
      <c r="J1267" s="22" t="e">
        <v>#N/A</v>
      </c>
    </row>
    <row r="1268" spans="1:10" x14ac:dyDescent="0.25">
      <c r="A1268" t="s">
        <v>156</v>
      </c>
      <c r="B1268" t="s">
        <v>1522</v>
      </c>
      <c r="C1268" t="s">
        <v>149</v>
      </c>
      <c r="D1268" t="s">
        <v>79</v>
      </c>
      <c r="E1268" s="21">
        <v>41244</v>
      </c>
      <c r="F1268">
        <v>189</v>
      </c>
      <c r="G1268" t="b">
        <v>1</v>
      </c>
      <c r="H1268" t="b">
        <v>0</v>
      </c>
      <c r="I1268" t="s">
        <v>146</v>
      </c>
      <c r="J1268" s="22" t="e">
        <v>#N/A</v>
      </c>
    </row>
    <row r="1269" spans="1:10" x14ac:dyDescent="0.25">
      <c r="A1269" t="s">
        <v>153</v>
      </c>
      <c r="B1269" t="s">
        <v>1523</v>
      </c>
      <c r="C1269" t="s">
        <v>144</v>
      </c>
      <c r="D1269" t="s">
        <v>167</v>
      </c>
      <c r="E1269" s="21">
        <v>33482</v>
      </c>
      <c r="F1269">
        <v>167.04</v>
      </c>
      <c r="G1269" t="b">
        <v>1</v>
      </c>
      <c r="H1269" t="b">
        <v>0</v>
      </c>
      <c r="I1269" t="s">
        <v>146</v>
      </c>
      <c r="J1269" s="22" t="e">
        <v>#N/A</v>
      </c>
    </row>
    <row r="1270" spans="1:10" x14ac:dyDescent="0.25">
      <c r="A1270" t="s">
        <v>147</v>
      </c>
      <c r="B1270" t="s">
        <v>1524</v>
      </c>
      <c r="C1270" t="s">
        <v>149</v>
      </c>
      <c r="D1270" t="s">
        <v>150</v>
      </c>
      <c r="E1270" s="21">
        <v>42339</v>
      </c>
      <c r="F1270">
        <v>20</v>
      </c>
      <c r="G1270" t="b">
        <v>1</v>
      </c>
      <c r="H1270" t="b">
        <v>0</v>
      </c>
      <c r="I1270" t="s">
        <v>146</v>
      </c>
      <c r="J1270" s="22" t="e">
        <v>#N/A</v>
      </c>
    </row>
    <row r="1271" spans="1:10" x14ac:dyDescent="0.25">
      <c r="A1271" t="s">
        <v>377</v>
      </c>
      <c r="B1271" t="s">
        <v>1525</v>
      </c>
      <c r="C1271" t="s">
        <v>149</v>
      </c>
      <c r="D1271" t="s">
        <v>79</v>
      </c>
      <c r="E1271" s="21">
        <v>39295</v>
      </c>
      <c r="F1271">
        <v>140.4</v>
      </c>
      <c r="G1271" t="b">
        <v>1</v>
      </c>
      <c r="H1271" t="b">
        <v>0</v>
      </c>
      <c r="I1271" t="s">
        <v>146</v>
      </c>
      <c r="J1271" s="22" t="e">
        <v>#N/A</v>
      </c>
    </row>
    <row r="1272" spans="1:10" x14ac:dyDescent="0.25">
      <c r="A1272" t="s">
        <v>377</v>
      </c>
      <c r="B1272" t="s">
        <v>1526</v>
      </c>
      <c r="C1272" t="s">
        <v>149</v>
      </c>
      <c r="D1272" t="s">
        <v>79</v>
      </c>
      <c r="E1272" s="21">
        <v>39630</v>
      </c>
      <c r="F1272">
        <v>70.2</v>
      </c>
      <c r="G1272" t="b">
        <v>1</v>
      </c>
      <c r="H1272" t="b">
        <v>0</v>
      </c>
      <c r="I1272" t="s">
        <v>146</v>
      </c>
      <c r="J1272" s="22" t="e">
        <v>#N/A</v>
      </c>
    </row>
    <row r="1273" spans="1:10" x14ac:dyDescent="0.25">
      <c r="A1273" t="s">
        <v>377</v>
      </c>
      <c r="B1273" t="s">
        <v>1527</v>
      </c>
      <c r="C1273" t="s">
        <v>149</v>
      </c>
      <c r="D1273" t="s">
        <v>79</v>
      </c>
      <c r="E1273" s="21">
        <v>18264</v>
      </c>
      <c r="F1273">
        <v>10</v>
      </c>
      <c r="G1273" t="b">
        <v>1</v>
      </c>
      <c r="H1273" t="b">
        <v>0</v>
      </c>
      <c r="I1273" t="s">
        <v>146</v>
      </c>
      <c r="J1273" s="22" t="e">
        <v>#N/A</v>
      </c>
    </row>
    <row r="1274" spans="1:10" x14ac:dyDescent="0.25">
      <c r="A1274" t="s">
        <v>337</v>
      </c>
      <c r="B1274" t="s">
        <v>1528</v>
      </c>
      <c r="C1274" t="s">
        <v>144</v>
      </c>
      <c r="D1274" t="s">
        <v>155</v>
      </c>
      <c r="E1274" s="21">
        <v>31382</v>
      </c>
      <c r="F1274">
        <v>13.1</v>
      </c>
      <c r="G1274" t="b">
        <v>1</v>
      </c>
      <c r="H1274" t="b">
        <v>0</v>
      </c>
      <c r="I1274" t="s">
        <v>146</v>
      </c>
      <c r="J1274" s="22" t="e">
        <v>#N/A</v>
      </c>
    </row>
    <row r="1275" spans="1:10" x14ac:dyDescent="0.25">
      <c r="A1275" t="s">
        <v>151</v>
      </c>
      <c r="B1275" t="s">
        <v>1529</v>
      </c>
      <c r="C1275" t="s">
        <v>149</v>
      </c>
      <c r="D1275" t="s">
        <v>214</v>
      </c>
      <c r="E1275" s="21">
        <v>41974</v>
      </c>
      <c r="F1275">
        <v>7.6</v>
      </c>
      <c r="G1275" t="b">
        <v>1</v>
      </c>
      <c r="H1275" t="b">
        <v>0</v>
      </c>
      <c r="I1275" t="s">
        <v>146</v>
      </c>
      <c r="J1275" s="22" t="e">
        <v>#N/A</v>
      </c>
    </row>
    <row r="1276" spans="1:10" x14ac:dyDescent="0.25">
      <c r="A1276" t="s">
        <v>161</v>
      </c>
      <c r="B1276" t="s">
        <v>1530</v>
      </c>
      <c r="C1276" t="s">
        <v>149</v>
      </c>
      <c r="D1276" t="s">
        <v>150</v>
      </c>
      <c r="E1276" s="21">
        <v>40452</v>
      </c>
      <c r="F1276">
        <v>4.5</v>
      </c>
      <c r="G1276" t="b">
        <v>1</v>
      </c>
      <c r="H1276" t="b">
        <v>0</v>
      </c>
      <c r="I1276" t="s">
        <v>146</v>
      </c>
      <c r="J1276" s="22" t="e">
        <v>#N/A</v>
      </c>
    </row>
    <row r="1277" spans="1:10" x14ac:dyDescent="0.25">
      <c r="A1277" t="s">
        <v>283</v>
      </c>
      <c r="B1277" t="s">
        <v>1531</v>
      </c>
      <c r="C1277" t="s">
        <v>144</v>
      </c>
      <c r="D1277" t="s">
        <v>260</v>
      </c>
      <c r="E1277" s="21">
        <v>25112</v>
      </c>
      <c r="F1277">
        <v>83.19</v>
      </c>
      <c r="G1277" t="b">
        <v>1</v>
      </c>
      <c r="H1277" t="b">
        <v>0</v>
      </c>
      <c r="I1277" t="s">
        <v>146</v>
      </c>
      <c r="J1277" s="22" t="e">
        <v>#N/A</v>
      </c>
    </row>
    <row r="1278" spans="1:10" x14ac:dyDescent="0.25">
      <c r="A1278" t="s">
        <v>283</v>
      </c>
      <c r="B1278" t="s">
        <v>1532</v>
      </c>
      <c r="C1278" t="s">
        <v>144</v>
      </c>
      <c r="D1278" t="s">
        <v>260</v>
      </c>
      <c r="E1278" s="21">
        <v>27211</v>
      </c>
      <c r="F1278">
        <v>141.03</v>
      </c>
      <c r="G1278" t="b">
        <v>1</v>
      </c>
      <c r="H1278" t="b">
        <v>0</v>
      </c>
      <c r="I1278" t="s">
        <v>146</v>
      </c>
      <c r="J1278" s="22" t="e">
        <v>#N/A</v>
      </c>
    </row>
    <row r="1279" spans="1:10" x14ac:dyDescent="0.25">
      <c r="A1279" t="s">
        <v>156</v>
      </c>
      <c r="B1279" t="s">
        <v>1533</v>
      </c>
      <c r="C1279" t="s">
        <v>149</v>
      </c>
      <c r="D1279" t="s">
        <v>214</v>
      </c>
      <c r="E1279" s="21">
        <v>27211</v>
      </c>
      <c r="F1279">
        <v>100</v>
      </c>
      <c r="G1279" t="b">
        <v>1</v>
      </c>
      <c r="H1279" t="b">
        <v>0</v>
      </c>
      <c r="I1279" t="s">
        <v>226</v>
      </c>
      <c r="J1279" s="22" t="e">
        <v>#N/A</v>
      </c>
    </row>
    <row r="1280" spans="1:10" x14ac:dyDescent="0.25">
      <c r="A1280" t="s">
        <v>142</v>
      </c>
      <c r="B1280" t="s">
        <v>1535</v>
      </c>
      <c r="C1280" t="s">
        <v>163</v>
      </c>
      <c r="D1280" t="s">
        <v>169</v>
      </c>
      <c r="E1280" s="21">
        <v>37104</v>
      </c>
      <c r="F1280">
        <v>8</v>
      </c>
      <c r="G1280" t="b">
        <v>1</v>
      </c>
      <c r="H1280" t="b">
        <v>0</v>
      </c>
      <c r="I1280" t="s">
        <v>146</v>
      </c>
      <c r="J1280" s="22" t="e">
        <v>#N/A</v>
      </c>
    </row>
    <row r="1281" spans="1:10" x14ac:dyDescent="0.25">
      <c r="A1281" t="s">
        <v>142</v>
      </c>
      <c r="B1281" t="s">
        <v>1536</v>
      </c>
      <c r="C1281" t="s">
        <v>163</v>
      </c>
      <c r="D1281" t="s">
        <v>169</v>
      </c>
      <c r="E1281" s="21">
        <v>37135</v>
      </c>
      <c r="F1281">
        <v>7</v>
      </c>
      <c r="G1281" t="b">
        <v>1</v>
      </c>
      <c r="H1281" t="b">
        <v>0</v>
      </c>
      <c r="I1281" t="s">
        <v>146</v>
      </c>
      <c r="J1281" s="22" t="e">
        <v>#N/A</v>
      </c>
    </row>
    <row r="1282" spans="1:10" x14ac:dyDescent="0.25">
      <c r="A1282" t="s">
        <v>142</v>
      </c>
      <c r="B1282" t="s">
        <v>1537</v>
      </c>
      <c r="C1282" t="s">
        <v>163</v>
      </c>
      <c r="D1282" t="s">
        <v>169</v>
      </c>
      <c r="E1282" s="21">
        <v>37135</v>
      </c>
      <c r="F1282">
        <v>4.0999999999999996</v>
      </c>
      <c r="G1282" t="b">
        <v>1</v>
      </c>
      <c r="H1282" t="b">
        <v>0</v>
      </c>
      <c r="I1282" t="s">
        <v>146</v>
      </c>
      <c r="J1282" s="22" t="e">
        <v>#N/A</v>
      </c>
    </row>
    <row r="1283" spans="1:10" x14ac:dyDescent="0.25">
      <c r="A1283" t="s">
        <v>142</v>
      </c>
      <c r="B1283" t="s">
        <v>1538</v>
      </c>
      <c r="C1283" t="s">
        <v>163</v>
      </c>
      <c r="D1283" t="s">
        <v>169</v>
      </c>
      <c r="E1283" s="21">
        <v>37104</v>
      </c>
      <c r="F1283">
        <v>6</v>
      </c>
      <c r="G1283" t="b">
        <v>1</v>
      </c>
      <c r="H1283" t="b">
        <v>0</v>
      </c>
      <c r="I1283" t="s">
        <v>146</v>
      </c>
      <c r="J1283" s="22" t="e">
        <v>#N/A</v>
      </c>
    </row>
    <row r="1284" spans="1:10" x14ac:dyDescent="0.25">
      <c r="A1284" t="s">
        <v>142</v>
      </c>
      <c r="B1284" t="s">
        <v>1539</v>
      </c>
      <c r="C1284" t="s">
        <v>163</v>
      </c>
      <c r="D1284" t="s">
        <v>169</v>
      </c>
      <c r="E1284" s="21">
        <v>42125</v>
      </c>
      <c r="F1284">
        <v>16.5</v>
      </c>
      <c r="G1284" t="b">
        <v>1</v>
      </c>
      <c r="H1284" t="b">
        <v>0</v>
      </c>
      <c r="I1284" t="s">
        <v>146</v>
      </c>
      <c r="J1284" s="22" t="e">
        <v>#N/A</v>
      </c>
    </row>
    <row r="1285" spans="1:10" x14ac:dyDescent="0.25">
      <c r="A1285" t="s">
        <v>147</v>
      </c>
      <c r="B1285" t="s">
        <v>1540</v>
      </c>
      <c r="C1285" t="s">
        <v>149</v>
      </c>
      <c r="D1285" t="s">
        <v>150</v>
      </c>
      <c r="E1285" s="21">
        <v>41699</v>
      </c>
      <c r="F1285">
        <v>1.5</v>
      </c>
      <c r="G1285" t="b">
        <v>1</v>
      </c>
      <c r="H1285" t="b">
        <v>0</v>
      </c>
      <c r="I1285" t="s">
        <v>146</v>
      </c>
      <c r="J1285" s="22" t="e">
        <v>#N/A</v>
      </c>
    </row>
    <row r="1286" spans="1:10" x14ac:dyDescent="0.25">
      <c r="A1286" t="s">
        <v>142</v>
      </c>
      <c r="B1286" t="s">
        <v>1541</v>
      </c>
      <c r="C1286" t="s">
        <v>149</v>
      </c>
      <c r="D1286" t="s">
        <v>79</v>
      </c>
      <c r="E1286" s="21">
        <v>37591</v>
      </c>
      <c r="F1286">
        <v>26.4</v>
      </c>
      <c r="G1286" t="b">
        <v>1</v>
      </c>
      <c r="H1286" t="b">
        <v>0</v>
      </c>
      <c r="I1286" t="s">
        <v>146</v>
      </c>
      <c r="J1286" s="22" t="e">
        <v>#N/A</v>
      </c>
    </row>
    <row r="1287" spans="1:10" x14ac:dyDescent="0.25">
      <c r="A1287" t="s">
        <v>142</v>
      </c>
      <c r="B1287" t="s">
        <v>1542</v>
      </c>
      <c r="C1287" t="s">
        <v>149</v>
      </c>
      <c r="D1287" t="s">
        <v>79</v>
      </c>
      <c r="E1287" s="21">
        <v>37591</v>
      </c>
      <c r="F1287">
        <v>21.8</v>
      </c>
      <c r="G1287" t="b">
        <v>1</v>
      </c>
      <c r="H1287" t="b">
        <v>0</v>
      </c>
      <c r="I1287" t="s">
        <v>146</v>
      </c>
      <c r="J1287" s="22" t="e">
        <v>#N/A</v>
      </c>
    </row>
    <row r="1288" spans="1:10" x14ac:dyDescent="0.25">
      <c r="A1288" t="s">
        <v>142</v>
      </c>
      <c r="B1288" t="s">
        <v>1543</v>
      </c>
      <c r="C1288" t="s">
        <v>149</v>
      </c>
      <c r="D1288" t="s">
        <v>79</v>
      </c>
      <c r="E1288" s="21">
        <v>37591</v>
      </c>
      <c r="F1288">
        <v>12.5</v>
      </c>
      <c r="G1288" t="b">
        <v>1</v>
      </c>
      <c r="H1288" t="b">
        <v>0</v>
      </c>
      <c r="I1288" t="s">
        <v>146</v>
      </c>
      <c r="J1288" s="22" t="e">
        <v>#N/A</v>
      </c>
    </row>
    <row r="1289" spans="1:10" x14ac:dyDescent="0.25">
      <c r="A1289" t="s">
        <v>142</v>
      </c>
      <c r="B1289" t="s">
        <v>1544</v>
      </c>
      <c r="C1289" t="s">
        <v>149</v>
      </c>
      <c r="D1289" t="s">
        <v>79</v>
      </c>
      <c r="E1289" s="21">
        <v>37591</v>
      </c>
      <c r="F1289">
        <v>27.2</v>
      </c>
      <c r="G1289" t="b">
        <v>1</v>
      </c>
      <c r="H1289" t="b">
        <v>0</v>
      </c>
      <c r="I1289" t="s">
        <v>146</v>
      </c>
      <c r="J1289" s="22" t="e">
        <v>#N/A</v>
      </c>
    </row>
    <row r="1290" spans="1:10" x14ac:dyDescent="0.25">
      <c r="A1290" t="s">
        <v>510</v>
      </c>
      <c r="B1290" t="s">
        <v>1545</v>
      </c>
      <c r="C1290" t="s">
        <v>163</v>
      </c>
      <c r="D1290" t="s">
        <v>169</v>
      </c>
      <c r="E1290" s="21">
        <v>31472</v>
      </c>
      <c r="F1290">
        <v>74</v>
      </c>
      <c r="G1290" t="b">
        <v>1</v>
      </c>
      <c r="H1290" t="b">
        <v>0</v>
      </c>
      <c r="I1290" t="s">
        <v>146</v>
      </c>
      <c r="J1290" s="22" t="e">
        <v>#N/A</v>
      </c>
    </row>
    <row r="1291" spans="1:10" x14ac:dyDescent="0.25">
      <c r="A1291" t="s">
        <v>510</v>
      </c>
      <c r="B1291" t="s">
        <v>1546</v>
      </c>
      <c r="C1291" t="s">
        <v>163</v>
      </c>
      <c r="D1291" t="s">
        <v>169</v>
      </c>
      <c r="E1291" s="21">
        <v>29403</v>
      </c>
      <c r="F1291">
        <v>62</v>
      </c>
      <c r="G1291" t="b">
        <v>1</v>
      </c>
      <c r="H1291" t="b">
        <v>0</v>
      </c>
      <c r="I1291" t="s">
        <v>146</v>
      </c>
      <c r="J1291" s="22" t="e">
        <v>#N/A</v>
      </c>
    </row>
    <row r="1292" spans="1:10" x14ac:dyDescent="0.25">
      <c r="A1292" t="s">
        <v>510</v>
      </c>
      <c r="B1292" t="s">
        <v>1547</v>
      </c>
      <c r="C1292" t="s">
        <v>163</v>
      </c>
      <c r="D1292" t="s">
        <v>169</v>
      </c>
      <c r="E1292" s="21">
        <v>29768</v>
      </c>
      <c r="F1292">
        <v>62</v>
      </c>
      <c r="G1292" t="b">
        <v>1</v>
      </c>
      <c r="H1292" t="b">
        <v>0</v>
      </c>
      <c r="I1292" t="s">
        <v>146</v>
      </c>
      <c r="J1292" s="22" t="e">
        <v>#N/A</v>
      </c>
    </row>
    <row r="1293" spans="1:10" x14ac:dyDescent="0.25">
      <c r="A1293" t="s">
        <v>317</v>
      </c>
      <c r="B1293" t="s">
        <v>1548</v>
      </c>
      <c r="C1293" t="s">
        <v>149</v>
      </c>
      <c r="D1293" t="s">
        <v>79</v>
      </c>
      <c r="E1293" s="21">
        <v>40087</v>
      </c>
      <c r="F1293">
        <v>28.5</v>
      </c>
      <c r="G1293" t="b">
        <v>1</v>
      </c>
      <c r="H1293" t="b">
        <v>0</v>
      </c>
      <c r="I1293" t="s">
        <v>146</v>
      </c>
      <c r="J1293" s="22" t="e">
        <v>#N/A</v>
      </c>
    </row>
    <row r="1294" spans="1:10" x14ac:dyDescent="0.25">
      <c r="A1294" t="s">
        <v>263</v>
      </c>
      <c r="B1294" t="s">
        <v>1549</v>
      </c>
      <c r="C1294" t="s">
        <v>163</v>
      </c>
      <c r="D1294" t="s">
        <v>38</v>
      </c>
      <c r="E1294" s="21">
        <v>41061</v>
      </c>
      <c r="F1294">
        <v>20</v>
      </c>
      <c r="G1294" t="b">
        <v>1</v>
      </c>
      <c r="H1294" t="b">
        <v>0</v>
      </c>
      <c r="I1294" t="s">
        <v>146</v>
      </c>
      <c r="J1294" s="22" t="e">
        <v>#N/A</v>
      </c>
    </row>
    <row r="1295" spans="1:10" x14ac:dyDescent="0.25">
      <c r="A1295" t="s">
        <v>263</v>
      </c>
      <c r="B1295" t="s">
        <v>1550</v>
      </c>
      <c r="C1295" t="s">
        <v>163</v>
      </c>
      <c r="D1295" t="s">
        <v>38</v>
      </c>
      <c r="E1295" s="21">
        <v>41061</v>
      </c>
      <c r="F1295">
        <v>20</v>
      </c>
      <c r="G1295" t="b">
        <v>1</v>
      </c>
      <c r="H1295" t="b">
        <v>0</v>
      </c>
      <c r="I1295" t="s">
        <v>146</v>
      </c>
      <c r="J1295" s="22" t="e">
        <v>#N/A</v>
      </c>
    </row>
    <row r="1296" spans="1:10" x14ac:dyDescent="0.25">
      <c r="A1296" t="s">
        <v>263</v>
      </c>
      <c r="B1296" t="s">
        <v>1551</v>
      </c>
      <c r="C1296" t="s">
        <v>163</v>
      </c>
      <c r="D1296" t="s">
        <v>38</v>
      </c>
      <c r="E1296" s="21">
        <v>41061</v>
      </c>
      <c r="F1296">
        <v>12</v>
      </c>
      <c r="G1296" t="b">
        <v>1</v>
      </c>
      <c r="H1296" t="b">
        <v>0</v>
      </c>
      <c r="I1296" t="s">
        <v>146</v>
      </c>
      <c r="J1296" s="22" t="e">
        <v>#N/A</v>
      </c>
    </row>
    <row r="1297" spans="1:10" x14ac:dyDescent="0.25">
      <c r="A1297" t="s">
        <v>263</v>
      </c>
      <c r="B1297" t="s">
        <v>1552</v>
      </c>
      <c r="C1297" t="s">
        <v>163</v>
      </c>
      <c r="D1297" t="s">
        <v>38</v>
      </c>
      <c r="E1297" s="21">
        <v>42248</v>
      </c>
      <c r="F1297">
        <v>20</v>
      </c>
      <c r="G1297" t="b">
        <v>1</v>
      </c>
      <c r="H1297" t="b">
        <v>0</v>
      </c>
      <c r="I1297" t="s">
        <v>146</v>
      </c>
      <c r="J1297" s="22" t="e">
        <v>#N/A</v>
      </c>
    </row>
    <row r="1298" spans="1:10" x14ac:dyDescent="0.25">
      <c r="A1298" t="s">
        <v>263</v>
      </c>
      <c r="B1298" t="s">
        <v>1553</v>
      </c>
      <c r="C1298" t="s">
        <v>163</v>
      </c>
      <c r="D1298" t="s">
        <v>38</v>
      </c>
      <c r="E1298" s="21">
        <v>42248</v>
      </c>
      <c r="F1298">
        <v>20</v>
      </c>
      <c r="G1298" t="b">
        <v>1</v>
      </c>
      <c r="H1298" t="b">
        <v>0</v>
      </c>
      <c r="I1298" t="s">
        <v>146</v>
      </c>
      <c r="J1298" s="22" t="e">
        <v>#N/A</v>
      </c>
    </row>
    <row r="1299" spans="1:10" x14ac:dyDescent="0.25">
      <c r="A1299" t="s">
        <v>263</v>
      </c>
      <c r="B1299" t="s">
        <v>1554</v>
      </c>
      <c r="C1299" t="s">
        <v>163</v>
      </c>
      <c r="D1299" t="s">
        <v>38</v>
      </c>
      <c r="E1299" s="21">
        <v>42248</v>
      </c>
      <c r="F1299">
        <v>12</v>
      </c>
      <c r="G1299" t="b">
        <v>1</v>
      </c>
      <c r="H1299" t="b">
        <v>0</v>
      </c>
      <c r="I1299" t="s">
        <v>146</v>
      </c>
      <c r="J1299" s="22" t="e">
        <v>#N/A</v>
      </c>
    </row>
    <row r="1300" spans="1:10" x14ac:dyDescent="0.25">
      <c r="A1300" t="s">
        <v>142</v>
      </c>
      <c r="B1300" t="s">
        <v>1555</v>
      </c>
      <c r="C1300" t="s">
        <v>163</v>
      </c>
      <c r="D1300" t="s">
        <v>169</v>
      </c>
      <c r="E1300" s="21">
        <v>34274</v>
      </c>
      <c r="F1300">
        <v>55</v>
      </c>
      <c r="G1300" t="b">
        <v>1</v>
      </c>
      <c r="H1300" t="b">
        <v>0</v>
      </c>
      <c r="I1300" t="s">
        <v>146</v>
      </c>
      <c r="J1300" s="22" t="e">
        <v>#N/A</v>
      </c>
    </row>
    <row r="1301" spans="1:10" x14ac:dyDescent="0.25">
      <c r="A1301" t="s">
        <v>142</v>
      </c>
      <c r="B1301" t="s">
        <v>1556</v>
      </c>
      <c r="C1301" t="s">
        <v>163</v>
      </c>
      <c r="D1301" t="s">
        <v>169</v>
      </c>
      <c r="E1301" s="21">
        <v>34274</v>
      </c>
      <c r="F1301">
        <v>55</v>
      </c>
      <c r="G1301" t="b">
        <v>1</v>
      </c>
      <c r="H1301" t="b">
        <v>0</v>
      </c>
      <c r="I1301" t="s">
        <v>146</v>
      </c>
      <c r="J1301" s="22" t="e">
        <v>#N/A</v>
      </c>
    </row>
    <row r="1302" spans="1:10" x14ac:dyDescent="0.25">
      <c r="A1302" t="s">
        <v>151</v>
      </c>
      <c r="B1302" t="s">
        <v>1557</v>
      </c>
      <c r="C1302" t="s">
        <v>149</v>
      </c>
      <c r="D1302" t="s">
        <v>150</v>
      </c>
      <c r="E1302" s="21">
        <v>42005</v>
      </c>
      <c r="F1302">
        <v>9.1</v>
      </c>
      <c r="G1302" t="b">
        <v>1</v>
      </c>
      <c r="H1302" t="b">
        <v>0</v>
      </c>
      <c r="I1302" t="s">
        <v>146</v>
      </c>
      <c r="J1302" s="22" t="e">
        <v>#N/A</v>
      </c>
    </row>
    <row r="1303" spans="1:10" x14ac:dyDescent="0.25">
      <c r="A1303" t="s">
        <v>228</v>
      </c>
      <c r="B1303" t="s">
        <v>1558</v>
      </c>
      <c r="C1303" t="s">
        <v>149</v>
      </c>
      <c r="D1303" t="s">
        <v>79</v>
      </c>
      <c r="E1303" s="21">
        <v>41244</v>
      </c>
      <c r="F1303">
        <v>40</v>
      </c>
      <c r="G1303" t="b">
        <v>1</v>
      </c>
      <c r="H1303" t="b">
        <v>0</v>
      </c>
      <c r="I1303" t="s">
        <v>146</v>
      </c>
      <c r="J1303" s="22" t="e">
        <v>#N/A</v>
      </c>
    </row>
    <row r="1304" spans="1:10" x14ac:dyDescent="0.25">
      <c r="A1304" t="s">
        <v>142</v>
      </c>
      <c r="B1304" t="s">
        <v>1559</v>
      </c>
      <c r="C1304" t="s">
        <v>163</v>
      </c>
      <c r="D1304" t="s">
        <v>169</v>
      </c>
      <c r="E1304" s="21">
        <v>39114</v>
      </c>
      <c r="F1304">
        <v>28.2</v>
      </c>
      <c r="G1304" t="b">
        <v>1</v>
      </c>
      <c r="H1304" t="b">
        <v>0</v>
      </c>
      <c r="I1304" t="s">
        <v>146</v>
      </c>
      <c r="J1304" s="22" t="e">
        <v>#N/A</v>
      </c>
    </row>
    <row r="1305" spans="1:10" x14ac:dyDescent="0.25">
      <c r="A1305" t="s">
        <v>142</v>
      </c>
      <c r="B1305" t="s">
        <v>1560</v>
      </c>
      <c r="C1305" t="s">
        <v>163</v>
      </c>
      <c r="D1305" t="s">
        <v>169</v>
      </c>
      <c r="E1305" s="21">
        <v>39114</v>
      </c>
      <c r="F1305">
        <v>27.9</v>
      </c>
      <c r="G1305" t="b">
        <v>1</v>
      </c>
      <c r="H1305" t="b">
        <v>0</v>
      </c>
      <c r="I1305" t="s">
        <v>146</v>
      </c>
      <c r="J1305" s="22" t="e">
        <v>#N/A</v>
      </c>
    </row>
    <row r="1306" spans="1:10" x14ac:dyDescent="0.25">
      <c r="A1306" t="s">
        <v>142</v>
      </c>
      <c r="B1306" t="s">
        <v>1561</v>
      </c>
      <c r="C1306" t="s">
        <v>144</v>
      </c>
      <c r="D1306" t="s">
        <v>145</v>
      </c>
      <c r="E1306" s="21">
        <v>35339</v>
      </c>
      <c r="F1306">
        <v>39.799999999999997</v>
      </c>
      <c r="G1306" t="b">
        <v>1</v>
      </c>
      <c r="H1306" t="b">
        <v>0</v>
      </c>
      <c r="I1306" t="s">
        <v>146</v>
      </c>
      <c r="J1306" s="22" t="e">
        <v>#N/A</v>
      </c>
    </row>
    <row r="1307" spans="1:10" x14ac:dyDescent="0.25">
      <c r="A1307" t="s">
        <v>142</v>
      </c>
      <c r="B1307" t="s">
        <v>1562</v>
      </c>
      <c r="C1307" t="s">
        <v>163</v>
      </c>
      <c r="D1307" t="s">
        <v>169</v>
      </c>
      <c r="E1307" s="21">
        <v>37773</v>
      </c>
      <c r="F1307">
        <v>41</v>
      </c>
      <c r="G1307" t="b">
        <v>1</v>
      </c>
      <c r="H1307" t="b">
        <v>0</v>
      </c>
      <c r="I1307" t="s">
        <v>146</v>
      </c>
      <c r="J1307" s="22" t="e">
        <v>#N/A</v>
      </c>
    </row>
    <row r="1308" spans="1:10" x14ac:dyDescent="0.25">
      <c r="A1308" t="s">
        <v>142</v>
      </c>
      <c r="B1308" t="s">
        <v>1563</v>
      </c>
      <c r="C1308" t="s">
        <v>163</v>
      </c>
      <c r="D1308" t="s">
        <v>169</v>
      </c>
      <c r="E1308" s="21">
        <v>40360</v>
      </c>
      <c r="F1308">
        <v>64</v>
      </c>
      <c r="G1308" t="b">
        <v>1</v>
      </c>
      <c r="H1308" t="b">
        <v>0</v>
      </c>
      <c r="I1308" t="s">
        <v>146</v>
      </c>
      <c r="J1308" s="22" t="e">
        <v>#N/A</v>
      </c>
    </row>
    <row r="1309" spans="1:10" x14ac:dyDescent="0.25">
      <c r="A1309" t="s">
        <v>142</v>
      </c>
      <c r="B1309" t="s">
        <v>1564</v>
      </c>
      <c r="C1309" t="s">
        <v>163</v>
      </c>
      <c r="D1309" t="s">
        <v>169</v>
      </c>
      <c r="E1309" s="21">
        <v>41487</v>
      </c>
      <c r="F1309">
        <v>94</v>
      </c>
      <c r="G1309" t="b">
        <v>1</v>
      </c>
      <c r="H1309" t="b">
        <v>0</v>
      </c>
      <c r="I1309" t="s">
        <v>146</v>
      </c>
      <c r="J1309" s="22" t="e">
        <v>#N/A</v>
      </c>
    </row>
    <row r="1310" spans="1:10" x14ac:dyDescent="0.25">
      <c r="A1310" t="s">
        <v>142</v>
      </c>
      <c r="B1310" t="s">
        <v>1565</v>
      </c>
      <c r="C1310" t="s">
        <v>144</v>
      </c>
      <c r="D1310" t="s">
        <v>274</v>
      </c>
      <c r="E1310" s="21">
        <v>42156</v>
      </c>
      <c r="F1310">
        <v>85</v>
      </c>
      <c r="G1310" t="b">
        <v>1</v>
      </c>
      <c r="H1310" t="b">
        <v>0</v>
      </c>
      <c r="I1310" t="s">
        <v>146</v>
      </c>
      <c r="J1310" s="22" t="e">
        <v>#N/A</v>
      </c>
    </row>
    <row r="1311" spans="1:10" x14ac:dyDescent="0.25">
      <c r="A1311" t="s">
        <v>142</v>
      </c>
      <c r="B1311" t="s">
        <v>1566</v>
      </c>
      <c r="C1311" t="s">
        <v>149</v>
      </c>
      <c r="D1311" t="s">
        <v>79</v>
      </c>
      <c r="E1311" s="21">
        <v>42309</v>
      </c>
      <c r="F1311">
        <v>117</v>
      </c>
      <c r="G1311" t="b">
        <v>1</v>
      </c>
      <c r="H1311" t="b">
        <v>0</v>
      </c>
      <c r="I1311" t="s">
        <v>146</v>
      </c>
      <c r="J1311" s="22" t="e">
        <v>#N/A</v>
      </c>
    </row>
    <row r="1312" spans="1:10" x14ac:dyDescent="0.25">
      <c r="A1312" t="s">
        <v>142</v>
      </c>
      <c r="B1312" t="s">
        <v>1567</v>
      </c>
      <c r="C1312" t="s">
        <v>149</v>
      </c>
      <c r="D1312" t="s">
        <v>79</v>
      </c>
      <c r="E1312" s="21">
        <v>42767</v>
      </c>
      <c r="F1312">
        <v>33</v>
      </c>
      <c r="G1312" t="b">
        <v>1</v>
      </c>
      <c r="H1312" t="b">
        <v>0</v>
      </c>
      <c r="I1312" t="s">
        <v>146</v>
      </c>
      <c r="J1312" s="22" t="e">
        <v>#N/A</v>
      </c>
    </row>
    <row r="1313" spans="1:10" x14ac:dyDescent="0.25">
      <c r="A1313" t="s">
        <v>142</v>
      </c>
      <c r="B1313" t="s">
        <v>1568</v>
      </c>
      <c r="C1313" t="s">
        <v>149</v>
      </c>
      <c r="D1313" t="s">
        <v>79</v>
      </c>
      <c r="E1313" s="21">
        <v>42767</v>
      </c>
      <c r="F1313">
        <v>25.84</v>
      </c>
      <c r="G1313" t="b">
        <v>1</v>
      </c>
      <c r="H1313" t="b">
        <v>0</v>
      </c>
      <c r="I1313" t="s">
        <v>146</v>
      </c>
      <c r="J1313" s="22" t="e">
        <v>#N/A</v>
      </c>
    </row>
    <row r="1314" spans="1:10" x14ac:dyDescent="0.25">
      <c r="A1314" t="s">
        <v>142</v>
      </c>
      <c r="B1314" t="s">
        <v>1569</v>
      </c>
      <c r="C1314" t="s">
        <v>149</v>
      </c>
      <c r="D1314" t="s">
        <v>79</v>
      </c>
      <c r="E1314" s="21">
        <v>42767</v>
      </c>
      <c r="F1314">
        <v>29.07</v>
      </c>
      <c r="G1314" t="b">
        <v>1</v>
      </c>
      <c r="H1314" t="b">
        <v>0</v>
      </c>
      <c r="I1314" t="s">
        <v>146</v>
      </c>
      <c r="J1314" s="22" t="e">
        <v>#N/A</v>
      </c>
    </row>
    <row r="1315" spans="1:10" x14ac:dyDescent="0.25">
      <c r="A1315" t="s">
        <v>147</v>
      </c>
      <c r="B1315" t="s">
        <v>1570</v>
      </c>
      <c r="C1315" t="s">
        <v>149</v>
      </c>
      <c r="D1315" t="s">
        <v>150</v>
      </c>
      <c r="E1315" s="21">
        <v>40269</v>
      </c>
      <c r="F1315">
        <v>5</v>
      </c>
      <c r="G1315" t="b">
        <v>1</v>
      </c>
      <c r="H1315" t="b">
        <v>0</v>
      </c>
      <c r="I1315" t="s">
        <v>146</v>
      </c>
      <c r="J1315" s="22" t="e">
        <v>#N/A</v>
      </c>
    </row>
    <row r="1316" spans="1:10" x14ac:dyDescent="0.25">
      <c r="A1316" t="s">
        <v>147</v>
      </c>
      <c r="B1316" t="s">
        <v>1571</v>
      </c>
      <c r="C1316" t="s">
        <v>149</v>
      </c>
      <c r="D1316" t="s">
        <v>150</v>
      </c>
      <c r="E1316" s="21">
        <v>42125</v>
      </c>
      <c r="F1316">
        <v>1.5</v>
      </c>
      <c r="G1316" t="b">
        <v>1</v>
      </c>
      <c r="H1316" t="b">
        <v>0</v>
      </c>
      <c r="I1316" t="s">
        <v>146</v>
      </c>
      <c r="J1316" s="22" t="e">
        <v>#N/A</v>
      </c>
    </row>
    <row r="1317" spans="1:10" x14ac:dyDescent="0.25">
      <c r="A1317" t="s">
        <v>147</v>
      </c>
      <c r="B1317" t="s">
        <v>1572</v>
      </c>
      <c r="C1317" t="s">
        <v>149</v>
      </c>
      <c r="D1317" t="s">
        <v>150</v>
      </c>
      <c r="E1317" s="21">
        <v>42125</v>
      </c>
      <c r="F1317">
        <v>1.5</v>
      </c>
      <c r="G1317" t="b">
        <v>1</v>
      </c>
      <c r="H1317" t="b">
        <v>0</v>
      </c>
      <c r="I1317" t="s">
        <v>146</v>
      </c>
      <c r="J1317" s="22" t="e">
        <v>#N/A</v>
      </c>
    </row>
    <row r="1318" spans="1:10" x14ac:dyDescent="0.25">
      <c r="A1318" t="s">
        <v>142</v>
      </c>
      <c r="B1318" t="s">
        <v>1573</v>
      </c>
      <c r="C1318" t="s">
        <v>144</v>
      </c>
      <c r="D1318" t="s">
        <v>155</v>
      </c>
      <c r="E1318" s="21">
        <v>42309</v>
      </c>
      <c r="F1318">
        <v>40</v>
      </c>
      <c r="G1318" t="b">
        <v>1</v>
      </c>
      <c r="H1318" t="b">
        <v>0</v>
      </c>
      <c r="I1318" t="s">
        <v>146</v>
      </c>
      <c r="J1318" s="22" t="e">
        <v>#N/A</v>
      </c>
    </row>
    <row r="1319" spans="1:10" x14ac:dyDescent="0.25">
      <c r="A1319" t="s">
        <v>147</v>
      </c>
      <c r="B1319" t="s">
        <v>1574</v>
      </c>
      <c r="C1319" t="s">
        <v>144</v>
      </c>
      <c r="D1319" t="s">
        <v>274</v>
      </c>
      <c r="E1319" s="19" t="s">
        <v>2781</v>
      </c>
      <c r="F1319">
        <v>1</v>
      </c>
      <c r="G1319" t="b">
        <v>1</v>
      </c>
      <c r="H1319" t="b">
        <v>0</v>
      </c>
      <c r="I1319" t="s">
        <v>146</v>
      </c>
      <c r="J1319" s="22" t="e">
        <v>#N/A</v>
      </c>
    </row>
    <row r="1320" spans="1:10" x14ac:dyDescent="0.25">
      <c r="A1320" t="s">
        <v>178</v>
      </c>
      <c r="B1320" t="s">
        <v>1575</v>
      </c>
      <c r="C1320" t="s">
        <v>144</v>
      </c>
      <c r="D1320" t="s">
        <v>167</v>
      </c>
      <c r="E1320" s="21">
        <v>37773</v>
      </c>
      <c r="F1320">
        <v>609</v>
      </c>
      <c r="G1320" t="b">
        <v>1</v>
      </c>
      <c r="H1320" t="b">
        <v>0</v>
      </c>
      <c r="I1320" t="s">
        <v>146</v>
      </c>
      <c r="J1320" s="22" t="e">
        <v>#N/A</v>
      </c>
    </row>
    <row r="1321" spans="1:10" x14ac:dyDescent="0.25">
      <c r="A1321" t="s">
        <v>193</v>
      </c>
      <c r="B1321" t="s">
        <v>1576</v>
      </c>
      <c r="C1321" t="s">
        <v>144</v>
      </c>
      <c r="D1321" t="s">
        <v>155</v>
      </c>
      <c r="E1321" s="21">
        <v>32082</v>
      </c>
      <c r="F1321">
        <v>27</v>
      </c>
      <c r="G1321" t="b">
        <v>1</v>
      </c>
      <c r="H1321" t="b">
        <v>0</v>
      </c>
      <c r="I1321" t="s">
        <v>146</v>
      </c>
      <c r="J1321" s="22" t="e">
        <v>#N/A</v>
      </c>
    </row>
    <row r="1322" spans="1:10" x14ac:dyDescent="0.25">
      <c r="A1322" t="s">
        <v>178</v>
      </c>
      <c r="B1322" t="s">
        <v>1577</v>
      </c>
      <c r="C1322" t="s">
        <v>144</v>
      </c>
      <c r="D1322" t="s">
        <v>167</v>
      </c>
      <c r="E1322" s="21">
        <v>37926</v>
      </c>
      <c r="F1322">
        <v>625</v>
      </c>
      <c r="G1322" t="b">
        <v>1</v>
      </c>
      <c r="H1322" t="b">
        <v>0</v>
      </c>
      <c r="I1322" t="s">
        <v>146</v>
      </c>
      <c r="J1322" s="22" t="e">
        <v>#N/A</v>
      </c>
    </row>
    <row r="1323" spans="1:10" x14ac:dyDescent="0.25">
      <c r="A1323" t="s">
        <v>161</v>
      </c>
      <c r="B1323" t="s">
        <v>1578</v>
      </c>
      <c r="C1323" t="s">
        <v>144</v>
      </c>
      <c r="D1323" t="s">
        <v>167</v>
      </c>
      <c r="E1323" s="21">
        <v>38473</v>
      </c>
      <c r="F1323">
        <v>570</v>
      </c>
      <c r="G1323" t="b">
        <v>1</v>
      </c>
      <c r="H1323" t="b">
        <v>0</v>
      </c>
      <c r="I1323" t="s">
        <v>146</v>
      </c>
      <c r="J1323" s="22" t="e">
        <v>#N/A</v>
      </c>
    </row>
    <row r="1324" spans="1:10" x14ac:dyDescent="0.25">
      <c r="A1324" t="s">
        <v>156</v>
      </c>
      <c r="B1324" t="s">
        <v>1579</v>
      </c>
      <c r="C1324" t="s">
        <v>149</v>
      </c>
      <c r="D1324" t="s">
        <v>79</v>
      </c>
      <c r="E1324" s="21">
        <v>31382</v>
      </c>
      <c r="F1324">
        <v>3</v>
      </c>
      <c r="G1324" t="b">
        <v>1</v>
      </c>
      <c r="H1324" t="b">
        <v>0</v>
      </c>
      <c r="I1324" t="s">
        <v>146</v>
      </c>
      <c r="J1324" s="22" t="e">
        <v>#N/A</v>
      </c>
    </row>
    <row r="1325" spans="1:10" x14ac:dyDescent="0.25">
      <c r="A1325" t="s">
        <v>156</v>
      </c>
      <c r="B1325" t="s">
        <v>1580</v>
      </c>
      <c r="C1325" t="s">
        <v>149</v>
      </c>
      <c r="D1325" t="s">
        <v>79</v>
      </c>
      <c r="E1325" s="21">
        <v>30651</v>
      </c>
      <c r="F1325">
        <v>7.5</v>
      </c>
      <c r="G1325" t="b">
        <v>1</v>
      </c>
      <c r="H1325" t="b">
        <v>0</v>
      </c>
      <c r="I1325" t="s">
        <v>146</v>
      </c>
      <c r="J1325" s="22" t="e">
        <v>#N/A</v>
      </c>
    </row>
    <row r="1326" spans="1:10" x14ac:dyDescent="0.25">
      <c r="A1326" t="s">
        <v>195</v>
      </c>
      <c r="B1326" t="s">
        <v>1581</v>
      </c>
      <c r="C1326" t="s">
        <v>149</v>
      </c>
      <c r="D1326" t="s">
        <v>150</v>
      </c>
      <c r="E1326" s="21">
        <v>43282</v>
      </c>
      <c r="F1326">
        <v>20</v>
      </c>
      <c r="G1326" t="b">
        <v>1</v>
      </c>
      <c r="H1326" t="b">
        <v>1</v>
      </c>
      <c r="I1326" t="s">
        <v>146</v>
      </c>
      <c r="J1326" s="22" t="e">
        <v>#N/A</v>
      </c>
    </row>
    <row r="1327" spans="1:10" x14ac:dyDescent="0.25">
      <c r="A1327" t="s">
        <v>193</v>
      </c>
      <c r="B1327" t="s">
        <v>1582</v>
      </c>
      <c r="C1327" t="s">
        <v>149</v>
      </c>
      <c r="D1327" t="s">
        <v>150</v>
      </c>
      <c r="E1327" s="21">
        <v>43101</v>
      </c>
      <c r="F1327">
        <v>49.9</v>
      </c>
      <c r="G1327" t="b">
        <v>1</v>
      </c>
      <c r="H1327" t="b">
        <v>0</v>
      </c>
      <c r="I1327" t="s">
        <v>146</v>
      </c>
      <c r="J1327" s="22" t="e">
        <v>#N/A</v>
      </c>
    </row>
    <row r="1328" spans="1:10" x14ac:dyDescent="0.25">
      <c r="A1328" t="s">
        <v>151</v>
      </c>
      <c r="B1328" t="s">
        <v>1583</v>
      </c>
      <c r="C1328" t="s">
        <v>163</v>
      </c>
      <c r="D1328" t="s">
        <v>169</v>
      </c>
      <c r="E1328" s="21">
        <v>35065</v>
      </c>
      <c r="F1328">
        <v>30</v>
      </c>
      <c r="G1328" t="b">
        <v>1</v>
      </c>
      <c r="H1328" t="b">
        <v>0</v>
      </c>
      <c r="I1328" t="s">
        <v>146</v>
      </c>
      <c r="J1328" s="22" t="e">
        <v>#N/A</v>
      </c>
    </row>
    <row r="1329" spans="1:10" x14ac:dyDescent="0.25">
      <c r="A1329" t="s">
        <v>151</v>
      </c>
      <c r="B1329" t="s">
        <v>1584</v>
      </c>
      <c r="C1329" t="s">
        <v>163</v>
      </c>
      <c r="D1329" t="s">
        <v>169</v>
      </c>
      <c r="E1329" s="21">
        <v>35065</v>
      </c>
      <c r="F1329">
        <v>30</v>
      </c>
      <c r="G1329" t="b">
        <v>1</v>
      </c>
      <c r="H1329" t="b">
        <v>0</v>
      </c>
      <c r="I1329" t="s">
        <v>146</v>
      </c>
      <c r="J1329" s="22" t="e">
        <v>#N/A</v>
      </c>
    </row>
    <row r="1330" spans="1:10" x14ac:dyDescent="0.25">
      <c r="A1330" t="s">
        <v>158</v>
      </c>
      <c r="B1330" t="s">
        <v>1585</v>
      </c>
      <c r="C1330" t="s">
        <v>149</v>
      </c>
      <c r="D1330" t="s">
        <v>79</v>
      </c>
      <c r="E1330" s="21">
        <v>40118</v>
      </c>
      <c r="F1330">
        <v>145</v>
      </c>
      <c r="G1330" t="b">
        <v>1</v>
      </c>
      <c r="H1330" t="b">
        <v>0</v>
      </c>
      <c r="I1330" t="s">
        <v>146</v>
      </c>
      <c r="J1330" s="22" t="e">
        <v>#N/A</v>
      </c>
    </row>
    <row r="1331" spans="1:10" x14ac:dyDescent="0.25">
      <c r="A1331" t="s">
        <v>158</v>
      </c>
      <c r="B1331" t="s">
        <v>1586</v>
      </c>
      <c r="C1331" t="s">
        <v>149</v>
      </c>
      <c r="D1331" t="s">
        <v>79</v>
      </c>
      <c r="E1331" s="21">
        <v>40422</v>
      </c>
      <c r="F1331">
        <v>58.5</v>
      </c>
      <c r="G1331" t="b">
        <v>1</v>
      </c>
      <c r="H1331" t="b">
        <v>0</v>
      </c>
      <c r="I1331" t="s">
        <v>146</v>
      </c>
      <c r="J1331" s="22" t="e">
        <v>#N/A</v>
      </c>
    </row>
    <row r="1332" spans="1:10" x14ac:dyDescent="0.25">
      <c r="A1332" t="s">
        <v>158</v>
      </c>
      <c r="B1332" t="s">
        <v>1587</v>
      </c>
      <c r="C1332" t="s">
        <v>149</v>
      </c>
      <c r="D1332" t="s">
        <v>79</v>
      </c>
      <c r="E1332" s="21">
        <v>34486</v>
      </c>
      <c r="F1332">
        <v>100</v>
      </c>
      <c r="G1332" t="b">
        <v>1</v>
      </c>
      <c r="H1332" t="b">
        <v>0</v>
      </c>
      <c r="I1332" t="s">
        <v>146</v>
      </c>
      <c r="J1332" s="22" t="e">
        <v>#N/A</v>
      </c>
    </row>
    <row r="1333" spans="1:10" x14ac:dyDescent="0.25">
      <c r="A1333" t="s">
        <v>158</v>
      </c>
      <c r="B1333" t="s">
        <v>1588</v>
      </c>
      <c r="C1333" t="s">
        <v>149</v>
      </c>
      <c r="D1333" t="s">
        <v>79</v>
      </c>
      <c r="E1333" s="21">
        <v>45748</v>
      </c>
      <c r="F1333">
        <v>100.5</v>
      </c>
      <c r="G1333" t="b">
        <v>1</v>
      </c>
      <c r="H1333" t="b">
        <v>0</v>
      </c>
      <c r="I1333" t="s">
        <v>146</v>
      </c>
      <c r="J1333" s="22" t="e">
        <v>#N/A</v>
      </c>
    </row>
    <row r="1334" spans="1:10" x14ac:dyDescent="0.25">
      <c r="A1334" t="s">
        <v>158</v>
      </c>
      <c r="B1334" t="s">
        <v>1589</v>
      </c>
      <c r="C1334" t="s">
        <v>149</v>
      </c>
      <c r="D1334" t="s">
        <v>79</v>
      </c>
      <c r="E1334" s="21">
        <v>45748</v>
      </c>
      <c r="F1334">
        <v>100.5</v>
      </c>
      <c r="G1334" t="b">
        <v>1</v>
      </c>
      <c r="H1334" t="b">
        <v>0</v>
      </c>
      <c r="I1334" t="s">
        <v>146</v>
      </c>
      <c r="J1334" s="22" t="e">
        <v>#N/A</v>
      </c>
    </row>
    <row r="1335" spans="1:10" x14ac:dyDescent="0.25">
      <c r="A1335" t="s">
        <v>158</v>
      </c>
      <c r="B1335" t="s">
        <v>1590</v>
      </c>
      <c r="C1335" t="s">
        <v>149</v>
      </c>
      <c r="D1335" t="s">
        <v>79</v>
      </c>
      <c r="E1335" s="21">
        <v>45748</v>
      </c>
      <c r="F1335">
        <v>100.5</v>
      </c>
      <c r="G1335" t="b">
        <v>1</v>
      </c>
      <c r="H1335" t="b">
        <v>0</v>
      </c>
      <c r="I1335" t="s">
        <v>146</v>
      </c>
      <c r="J1335" s="22" t="e">
        <v>#N/A</v>
      </c>
    </row>
    <row r="1336" spans="1:10" x14ac:dyDescent="0.25">
      <c r="A1336" t="s">
        <v>156</v>
      </c>
      <c r="B1336" t="s">
        <v>1591</v>
      </c>
      <c r="C1336" t="s">
        <v>149</v>
      </c>
      <c r="D1336" t="s">
        <v>79</v>
      </c>
      <c r="E1336" s="21">
        <v>42430</v>
      </c>
      <c r="F1336">
        <v>5</v>
      </c>
      <c r="G1336" t="b">
        <v>1</v>
      </c>
      <c r="H1336" t="b">
        <v>1</v>
      </c>
      <c r="I1336" t="s">
        <v>146</v>
      </c>
      <c r="J1336" s="22" t="e">
        <v>#N/A</v>
      </c>
    </row>
    <row r="1337" spans="1:10" x14ac:dyDescent="0.25">
      <c r="A1337" t="s">
        <v>317</v>
      </c>
      <c r="B1337" t="s">
        <v>1592</v>
      </c>
      <c r="C1337" t="s">
        <v>163</v>
      </c>
      <c r="D1337" t="s">
        <v>169</v>
      </c>
      <c r="E1337" s="21">
        <v>38808</v>
      </c>
      <c r="F1337">
        <v>40</v>
      </c>
      <c r="G1337" t="b">
        <v>1</v>
      </c>
      <c r="H1337" t="b">
        <v>0</v>
      </c>
      <c r="I1337" t="s">
        <v>146</v>
      </c>
      <c r="J1337" s="22" t="e">
        <v>#N/A</v>
      </c>
    </row>
    <row r="1338" spans="1:10" x14ac:dyDescent="0.25">
      <c r="A1338" t="s">
        <v>317</v>
      </c>
      <c r="B1338" t="s">
        <v>1593</v>
      </c>
      <c r="C1338" t="s">
        <v>163</v>
      </c>
      <c r="D1338" t="s">
        <v>169</v>
      </c>
      <c r="E1338" s="21">
        <v>40330</v>
      </c>
      <c r="F1338">
        <v>40</v>
      </c>
      <c r="G1338" t="b">
        <v>1</v>
      </c>
      <c r="H1338" t="b">
        <v>0</v>
      </c>
      <c r="I1338" t="s">
        <v>146</v>
      </c>
      <c r="J1338" s="22" t="e">
        <v>#N/A</v>
      </c>
    </row>
    <row r="1339" spans="1:10" x14ac:dyDescent="0.25">
      <c r="A1339" t="s">
        <v>142</v>
      </c>
      <c r="B1339" t="s">
        <v>1594</v>
      </c>
      <c r="C1339" t="s">
        <v>144</v>
      </c>
      <c r="D1339" t="s">
        <v>274</v>
      </c>
      <c r="E1339" s="21">
        <v>36647</v>
      </c>
      <c r="F1339">
        <v>310</v>
      </c>
      <c r="G1339" t="b">
        <v>1</v>
      </c>
      <c r="H1339" t="b">
        <v>0</v>
      </c>
      <c r="I1339" t="s">
        <v>146</v>
      </c>
      <c r="J1339" s="22" t="e">
        <v>#N/A</v>
      </c>
    </row>
    <row r="1340" spans="1:10" x14ac:dyDescent="0.25">
      <c r="A1340" t="s">
        <v>153</v>
      </c>
      <c r="B1340" t="s">
        <v>1595</v>
      </c>
      <c r="C1340" t="s">
        <v>149</v>
      </c>
      <c r="D1340" t="s">
        <v>79</v>
      </c>
      <c r="E1340" s="21">
        <v>41487</v>
      </c>
      <c r="F1340">
        <v>98</v>
      </c>
      <c r="G1340" t="b">
        <v>1</v>
      </c>
      <c r="H1340" t="b">
        <v>0</v>
      </c>
      <c r="I1340" t="s">
        <v>146</v>
      </c>
      <c r="J1340" s="22" t="e">
        <v>#N/A</v>
      </c>
    </row>
    <row r="1341" spans="1:10" x14ac:dyDescent="0.25">
      <c r="A1341" t="s">
        <v>228</v>
      </c>
      <c r="B1341" t="s">
        <v>1596</v>
      </c>
      <c r="C1341" t="s">
        <v>149</v>
      </c>
      <c r="D1341" t="s">
        <v>79</v>
      </c>
      <c r="E1341" s="21">
        <v>40513</v>
      </c>
      <c r="F1341">
        <v>19.920000000000002</v>
      </c>
      <c r="G1341" t="b">
        <v>1</v>
      </c>
      <c r="H1341" t="b">
        <v>0</v>
      </c>
      <c r="I1341" t="s">
        <v>146</v>
      </c>
      <c r="J1341" s="22" t="e">
        <v>#N/A</v>
      </c>
    </row>
    <row r="1342" spans="1:10" x14ac:dyDescent="0.25">
      <c r="A1342" t="s">
        <v>142</v>
      </c>
      <c r="B1342" t="s">
        <v>1597</v>
      </c>
      <c r="C1342" t="s">
        <v>163</v>
      </c>
      <c r="D1342" t="s">
        <v>169</v>
      </c>
      <c r="E1342" s="21">
        <v>37135</v>
      </c>
      <c r="F1342">
        <v>3</v>
      </c>
      <c r="G1342" t="b">
        <v>1</v>
      </c>
      <c r="H1342" t="b">
        <v>0</v>
      </c>
      <c r="I1342" t="s">
        <v>146</v>
      </c>
      <c r="J1342" s="22" t="e">
        <v>#N/A</v>
      </c>
    </row>
    <row r="1343" spans="1:10" x14ac:dyDescent="0.25">
      <c r="A1343" t="s">
        <v>142</v>
      </c>
      <c r="B1343" t="s">
        <v>1598</v>
      </c>
      <c r="C1343" t="s">
        <v>163</v>
      </c>
      <c r="D1343" t="s">
        <v>169</v>
      </c>
      <c r="E1343" s="21">
        <v>37135</v>
      </c>
      <c r="F1343">
        <v>2</v>
      </c>
      <c r="G1343" t="b">
        <v>1</v>
      </c>
      <c r="H1343" t="b">
        <v>0</v>
      </c>
      <c r="I1343" t="s">
        <v>146</v>
      </c>
      <c r="J1343" s="22" t="e">
        <v>#N/A</v>
      </c>
    </row>
    <row r="1344" spans="1:10" x14ac:dyDescent="0.25">
      <c r="A1344" t="s">
        <v>142</v>
      </c>
      <c r="B1344" t="s">
        <v>1599</v>
      </c>
      <c r="C1344" t="s">
        <v>144</v>
      </c>
      <c r="D1344" t="s">
        <v>274</v>
      </c>
      <c r="E1344" s="21">
        <v>37135</v>
      </c>
      <c r="F1344">
        <v>0.8</v>
      </c>
      <c r="G1344" t="b">
        <v>1</v>
      </c>
      <c r="H1344" t="b">
        <v>0</v>
      </c>
      <c r="I1344" t="s">
        <v>146</v>
      </c>
      <c r="J1344" s="22" t="e">
        <v>#N/A</v>
      </c>
    </row>
    <row r="1345" spans="1:10" x14ac:dyDescent="0.25">
      <c r="A1345" t="s">
        <v>153</v>
      </c>
      <c r="B1345" t="s">
        <v>1600</v>
      </c>
      <c r="C1345" t="s">
        <v>144</v>
      </c>
      <c r="D1345" t="s">
        <v>167</v>
      </c>
      <c r="E1345" s="21">
        <v>39448</v>
      </c>
      <c r="F1345">
        <v>312.5</v>
      </c>
      <c r="G1345" t="b">
        <v>1</v>
      </c>
      <c r="H1345" t="b">
        <v>0</v>
      </c>
      <c r="I1345" t="s">
        <v>146</v>
      </c>
      <c r="J1345" s="22" t="e">
        <v>#N/A</v>
      </c>
    </row>
    <row r="1346" spans="1:10" x14ac:dyDescent="0.25">
      <c r="A1346" t="s">
        <v>156</v>
      </c>
      <c r="B1346" t="s">
        <v>1601</v>
      </c>
      <c r="C1346" t="s">
        <v>149</v>
      </c>
      <c r="D1346" t="s">
        <v>150</v>
      </c>
      <c r="E1346" s="21">
        <v>42887</v>
      </c>
      <c r="F1346">
        <v>3</v>
      </c>
      <c r="G1346" t="b">
        <v>1</v>
      </c>
      <c r="H1346" t="b">
        <v>0</v>
      </c>
      <c r="I1346" t="s">
        <v>146</v>
      </c>
      <c r="J1346" s="22" t="e">
        <v>#N/A</v>
      </c>
    </row>
    <row r="1347" spans="1:10" x14ac:dyDescent="0.25">
      <c r="A1347" t="s">
        <v>156</v>
      </c>
      <c r="B1347" t="s">
        <v>1604</v>
      </c>
      <c r="C1347" t="s">
        <v>149</v>
      </c>
      <c r="D1347" t="s">
        <v>150</v>
      </c>
      <c r="E1347" s="21">
        <v>40756</v>
      </c>
      <c r="F1347">
        <v>5.5</v>
      </c>
      <c r="G1347" t="b">
        <v>1</v>
      </c>
      <c r="H1347" t="b">
        <v>0</v>
      </c>
      <c r="I1347" t="s">
        <v>146</v>
      </c>
      <c r="J1347" s="22" t="e">
        <v>#N/A</v>
      </c>
    </row>
    <row r="1348" spans="1:10" x14ac:dyDescent="0.25">
      <c r="A1348" t="s">
        <v>156</v>
      </c>
      <c r="B1348" t="s">
        <v>1605</v>
      </c>
      <c r="C1348" t="s">
        <v>149</v>
      </c>
      <c r="D1348" t="s">
        <v>150</v>
      </c>
      <c r="E1348" s="21">
        <v>41426</v>
      </c>
      <c r="F1348">
        <v>1.5</v>
      </c>
      <c r="G1348" t="b">
        <v>1</v>
      </c>
      <c r="H1348" t="b">
        <v>0</v>
      </c>
      <c r="I1348" t="s">
        <v>146</v>
      </c>
      <c r="J1348" s="22" t="e">
        <v>#N/A</v>
      </c>
    </row>
    <row r="1349" spans="1:10" x14ac:dyDescent="0.25">
      <c r="A1349" t="s">
        <v>156</v>
      </c>
      <c r="B1349" t="s">
        <v>1606</v>
      </c>
      <c r="C1349" t="s">
        <v>149</v>
      </c>
      <c r="D1349" t="s">
        <v>150</v>
      </c>
      <c r="E1349" s="21">
        <v>41487</v>
      </c>
      <c r="F1349">
        <v>1</v>
      </c>
      <c r="G1349" t="b">
        <v>1</v>
      </c>
      <c r="H1349" t="b">
        <v>0</v>
      </c>
      <c r="I1349" t="s">
        <v>146</v>
      </c>
      <c r="J1349" s="22" t="e">
        <v>#N/A</v>
      </c>
    </row>
    <row r="1350" spans="1:10" x14ac:dyDescent="0.25">
      <c r="A1350" t="s">
        <v>156</v>
      </c>
      <c r="B1350" t="s">
        <v>1607</v>
      </c>
      <c r="C1350" t="s">
        <v>163</v>
      </c>
      <c r="D1350" t="s">
        <v>169</v>
      </c>
      <c r="E1350" s="21">
        <v>39326</v>
      </c>
      <c r="F1350">
        <v>46</v>
      </c>
      <c r="G1350" t="b">
        <v>1</v>
      </c>
      <c r="H1350" t="b">
        <v>0</v>
      </c>
      <c r="I1350" t="s">
        <v>146</v>
      </c>
      <c r="J1350" s="22" t="e">
        <v>#N/A</v>
      </c>
    </row>
    <row r="1351" spans="1:10" x14ac:dyDescent="0.25">
      <c r="A1351" t="s">
        <v>161</v>
      </c>
      <c r="B1351" t="s">
        <v>1608</v>
      </c>
      <c r="C1351" t="s">
        <v>163</v>
      </c>
      <c r="D1351" t="s">
        <v>274</v>
      </c>
      <c r="E1351" s="21">
        <v>31778</v>
      </c>
      <c r="F1351">
        <v>1</v>
      </c>
      <c r="G1351" t="b">
        <v>1</v>
      </c>
      <c r="H1351" t="b">
        <v>0</v>
      </c>
      <c r="I1351" t="s">
        <v>146</v>
      </c>
      <c r="J1351" s="22" t="e">
        <v>#N/A</v>
      </c>
    </row>
    <row r="1352" spans="1:10" x14ac:dyDescent="0.25">
      <c r="A1352" t="s">
        <v>142</v>
      </c>
      <c r="B1352" t="s">
        <v>1609</v>
      </c>
      <c r="C1352" t="s">
        <v>149</v>
      </c>
      <c r="D1352" t="s">
        <v>79</v>
      </c>
      <c r="E1352" s="21">
        <v>42675</v>
      </c>
      <c r="F1352">
        <v>11</v>
      </c>
      <c r="G1352" t="b">
        <v>1</v>
      </c>
      <c r="H1352" t="b">
        <v>0</v>
      </c>
      <c r="I1352" t="s">
        <v>146</v>
      </c>
      <c r="J1352" s="22" t="e">
        <v>#N/A</v>
      </c>
    </row>
    <row r="1353" spans="1:10" x14ac:dyDescent="0.25">
      <c r="A1353" t="s">
        <v>142</v>
      </c>
      <c r="B1353" t="s">
        <v>1610</v>
      </c>
      <c r="C1353" t="s">
        <v>149</v>
      </c>
      <c r="D1353" t="s">
        <v>79</v>
      </c>
      <c r="E1353" s="21">
        <v>42675</v>
      </c>
      <c r="F1353">
        <v>22</v>
      </c>
      <c r="G1353" t="b">
        <v>1</v>
      </c>
      <c r="H1353" t="b">
        <v>0</v>
      </c>
      <c r="I1353" t="s">
        <v>146</v>
      </c>
      <c r="J1353" s="22" t="e">
        <v>#N/A</v>
      </c>
    </row>
    <row r="1354" spans="1:10" x14ac:dyDescent="0.25">
      <c r="A1354" t="s">
        <v>147</v>
      </c>
      <c r="B1354" t="s">
        <v>1611</v>
      </c>
      <c r="C1354" t="s">
        <v>163</v>
      </c>
      <c r="D1354" t="s">
        <v>169</v>
      </c>
      <c r="E1354" s="21">
        <v>33512</v>
      </c>
      <c r="F1354">
        <v>44.3</v>
      </c>
      <c r="G1354" t="b">
        <v>1</v>
      </c>
      <c r="H1354" t="b">
        <v>0</v>
      </c>
      <c r="I1354" t="s">
        <v>146</v>
      </c>
      <c r="J1354" s="22" t="e">
        <v>#N/A</v>
      </c>
    </row>
    <row r="1355" spans="1:10" x14ac:dyDescent="0.25">
      <c r="A1355" t="s">
        <v>161</v>
      </c>
      <c r="B1355" t="s">
        <v>1612</v>
      </c>
      <c r="C1355" t="s">
        <v>144</v>
      </c>
      <c r="D1355" t="s">
        <v>274</v>
      </c>
      <c r="E1355" s="21">
        <v>36526</v>
      </c>
      <c r="F1355">
        <v>1</v>
      </c>
      <c r="G1355" t="b">
        <v>1</v>
      </c>
      <c r="H1355" t="b">
        <v>0</v>
      </c>
      <c r="I1355" t="s">
        <v>146</v>
      </c>
      <c r="J1355" s="22" t="e">
        <v>#N/A</v>
      </c>
    </row>
    <row r="1356" spans="1:10" x14ac:dyDescent="0.25">
      <c r="A1356" t="s">
        <v>142</v>
      </c>
      <c r="B1356" t="s">
        <v>1613</v>
      </c>
      <c r="C1356" t="s">
        <v>149</v>
      </c>
      <c r="D1356" t="s">
        <v>79</v>
      </c>
      <c r="E1356" s="21">
        <v>43160</v>
      </c>
      <c r="F1356">
        <v>15</v>
      </c>
      <c r="G1356" t="b">
        <v>1</v>
      </c>
      <c r="H1356" t="b">
        <v>0</v>
      </c>
      <c r="I1356" t="s">
        <v>146</v>
      </c>
      <c r="J1356" s="22" t="e">
        <v>#N/A</v>
      </c>
    </row>
    <row r="1357" spans="1:10" x14ac:dyDescent="0.25">
      <c r="A1357" t="s">
        <v>156</v>
      </c>
      <c r="B1357" t="s">
        <v>1614</v>
      </c>
      <c r="C1357" t="s">
        <v>144</v>
      </c>
      <c r="D1357" t="s">
        <v>155</v>
      </c>
      <c r="E1357" s="21">
        <v>37742</v>
      </c>
      <c r="F1357">
        <v>1.6</v>
      </c>
      <c r="G1357" t="b">
        <v>1</v>
      </c>
      <c r="H1357" t="b">
        <v>0</v>
      </c>
      <c r="I1357" t="s">
        <v>146</v>
      </c>
      <c r="J1357" s="22" t="e">
        <v>#N/A</v>
      </c>
    </row>
    <row r="1358" spans="1:10" x14ac:dyDescent="0.25">
      <c r="A1358" t="s">
        <v>156</v>
      </c>
      <c r="B1358" t="s">
        <v>1615</v>
      </c>
      <c r="C1358" t="s">
        <v>163</v>
      </c>
      <c r="D1358" t="s">
        <v>169</v>
      </c>
      <c r="E1358" s="21">
        <v>41214</v>
      </c>
      <c r="F1358">
        <v>47.2</v>
      </c>
      <c r="G1358" t="b">
        <v>1</v>
      </c>
      <c r="H1358" t="b">
        <v>0</v>
      </c>
      <c r="I1358" t="s">
        <v>146</v>
      </c>
      <c r="J1358" s="22" t="e">
        <v>#N/A</v>
      </c>
    </row>
    <row r="1359" spans="1:10" x14ac:dyDescent="0.25">
      <c r="A1359" t="s">
        <v>147</v>
      </c>
      <c r="B1359" t="s">
        <v>1616</v>
      </c>
      <c r="C1359" t="s">
        <v>149</v>
      </c>
      <c r="D1359" t="s">
        <v>150</v>
      </c>
      <c r="E1359" s="21">
        <v>42156</v>
      </c>
      <c r="F1359">
        <v>60</v>
      </c>
      <c r="G1359" t="b">
        <v>1</v>
      </c>
      <c r="H1359" t="b">
        <v>0</v>
      </c>
      <c r="I1359" t="s">
        <v>146</v>
      </c>
      <c r="J1359" s="22" t="e">
        <v>#N/A</v>
      </c>
    </row>
    <row r="1360" spans="1:10" x14ac:dyDescent="0.25">
      <c r="A1360" t="s">
        <v>147</v>
      </c>
      <c r="B1360" t="s">
        <v>1617</v>
      </c>
      <c r="C1360" t="s">
        <v>149</v>
      </c>
      <c r="D1360" t="s">
        <v>150</v>
      </c>
      <c r="E1360" s="21">
        <v>42339</v>
      </c>
      <c r="F1360">
        <v>5</v>
      </c>
      <c r="G1360" t="b">
        <v>1</v>
      </c>
      <c r="H1360" t="b">
        <v>0</v>
      </c>
      <c r="I1360" t="s">
        <v>146</v>
      </c>
      <c r="J1360" s="22" t="e">
        <v>#N/A</v>
      </c>
    </row>
    <row r="1361" spans="1:10" x14ac:dyDescent="0.25">
      <c r="A1361" t="s">
        <v>306</v>
      </c>
      <c r="B1361" t="s">
        <v>1619</v>
      </c>
      <c r="C1361" t="s">
        <v>163</v>
      </c>
      <c r="D1361" t="s">
        <v>169</v>
      </c>
      <c r="E1361" s="21">
        <v>18264</v>
      </c>
      <c r="F1361">
        <v>22.5</v>
      </c>
      <c r="G1361" t="b">
        <v>1</v>
      </c>
      <c r="H1361" t="b">
        <v>0</v>
      </c>
      <c r="I1361" t="s">
        <v>146</v>
      </c>
      <c r="J1361" s="22" t="e">
        <v>#N/A</v>
      </c>
    </row>
    <row r="1362" spans="1:10" x14ac:dyDescent="0.25">
      <c r="A1362" t="s">
        <v>156</v>
      </c>
      <c r="B1362" t="s">
        <v>1620</v>
      </c>
      <c r="C1362" t="s">
        <v>149</v>
      </c>
      <c r="D1362" t="s">
        <v>150</v>
      </c>
      <c r="E1362" s="21">
        <v>42522</v>
      </c>
      <c r="F1362">
        <v>20</v>
      </c>
      <c r="G1362" t="b">
        <v>1</v>
      </c>
      <c r="H1362" t="b">
        <v>0</v>
      </c>
      <c r="I1362" t="s">
        <v>146</v>
      </c>
      <c r="J1362" s="22" t="e">
        <v>#N/A</v>
      </c>
    </row>
    <row r="1363" spans="1:10" x14ac:dyDescent="0.25">
      <c r="A1363" t="s">
        <v>153</v>
      </c>
      <c r="B1363" t="s">
        <v>1622</v>
      </c>
      <c r="C1363" t="s">
        <v>149</v>
      </c>
      <c r="D1363" t="s">
        <v>79</v>
      </c>
      <c r="E1363" s="21">
        <v>43191</v>
      </c>
      <c r="F1363">
        <v>404</v>
      </c>
      <c r="G1363" t="b">
        <v>1</v>
      </c>
      <c r="H1363" t="b">
        <v>0</v>
      </c>
      <c r="I1363" t="s">
        <v>146</v>
      </c>
      <c r="J1363" s="22" t="e">
        <v>#N/A</v>
      </c>
    </row>
    <row r="1364" spans="1:10" x14ac:dyDescent="0.25">
      <c r="A1364" t="s">
        <v>151</v>
      </c>
      <c r="B1364" t="s">
        <v>1623</v>
      </c>
      <c r="C1364" t="s">
        <v>163</v>
      </c>
      <c r="D1364" t="s">
        <v>169</v>
      </c>
      <c r="E1364" s="21">
        <v>42064</v>
      </c>
      <c r="F1364">
        <v>88.2</v>
      </c>
      <c r="G1364" t="b">
        <v>1</v>
      </c>
      <c r="H1364" t="b">
        <v>0</v>
      </c>
      <c r="I1364" t="s">
        <v>146</v>
      </c>
      <c r="J1364" s="22" t="e">
        <v>#N/A</v>
      </c>
    </row>
    <row r="1365" spans="1:10" x14ac:dyDescent="0.25">
      <c r="A1365" t="s">
        <v>151</v>
      </c>
      <c r="B1365" t="s">
        <v>1624</v>
      </c>
      <c r="C1365" t="s">
        <v>163</v>
      </c>
      <c r="D1365" t="s">
        <v>169</v>
      </c>
      <c r="E1365" s="21">
        <v>42064</v>
      </c>
      <c r="F1365">
        <v>88.2</v>
      </c>
      <c r="G1365" t="b">
        <v>1</v>
      </c>
      <c r="H1365" t="b">
        <v>0</v>
      </c>
      <c r="I1365" t="s">
        <v>146</v>
      </c>
      <c r="J1365" s="22" t="e">
        <v>#N/A</v>
      </c>
    </row>
    <row r="1366" spans="1:10" x14ac:dyDescent="0.25">
      <c r="A1366" t="s">
        <v>151</v>
      </c>
      <c r="B1366" t="s">
        <v>1625</v>
      </c>
      <c r="C1366" t="s">
        <v>163</v>
      </c>
      <c r="D1366" t="s">
        <v>169</v>
      </c>
      <c r="E1366" s="21">
        <v>42491</v>
      </c>
      <c r="F1366">
        <v>89.2</v>
      </c>
      <c r="G1366" t="b">
        <v>1</v>
      </c>
      <c r="H1366" t="b">
        <v>0</v>
      </c>
      <c r="I1366" t="s">
        <v>146</v>
      </c>
      <c r="J1366" s="22" t="e">
        <v>#N/A</v>
      </c>
    </row>
    <row r="1367" spans="1:10" x14ac:dyDescent="0.25">
      <c r="A1367" t="s">
        <v>151</v>
      </c>
      <c r="B1367" t="s">
        <v>1626</v>
      </c>
      <c r="C1367" t="s">
        <v>163</v>
      </c>
      <c r="D1367" t="s">
        <v>169</v>
      </c>
      <c r="E1367" s="21">
        <v>42614</v>
      </c>
      <c r="F1367">
        <v>89.2</v>
      </c>
      <c r="G1367" t="b">
        <v>1</v>
      </c>
      <c r="H1367" t="b">
        <v>0</v>
      </c>
      <c r="I1367" t="s">
        <v>146</v>
      </c>
      <c r="J1367" s="22" t="e">
        <v>#N/A</v>
      </c>
    </row>
    <row r="1368" spans="1:10" x14ac:dyDescent="0.25">
      <c r="A1368" t="s">
        <v>317</v>
      </c>
      <c r="B1368" t="s">
        <v>1627</v>
      </c>
      <c r="C1368" t="s">
        <v>149</v>
      </c>
      <c r="D1368" t="s">
        <v>79</v>
      </c>
      <c r="E1368" s="21">
        <v>18264</v>
      </c>
      <c r="F1368">
        <v>79.2</v>
      </c>
      <c r="G1368" t="b">
        <v>1</v>
      </c>
      <c r="H1368" t="b">
        <v>0</v>
      </c>
      <c r="I1368" t="s">
        <v>146</v>
      </c>
      <c r="J1368" s="22" t="e">
        <v>#N/A</v>
      </c>
    </row>
    <row r="1369" spans="1:10" x14ac:dyDescent="0.25">
      <c r="A1369" t="s">
        <v>156</v>
      </c>
      <c r="B1369" t="s">
        <v>1628</v>
      </c>
      <c r="C1369" t="s">
        <v>163</v>
      </c>
      <c r="D1369" t="s">
        <v>28</v>
      </c>
      <c r="E1369" s="21">
        <v>40422</v>
      </c>
      <c r="F1369">
        <v>6.96</v>
      </c>
      <c r="G1369" t="b">
        <v>1</v>
      </c>
      <c r="H1369" t="b">
        <v>0</v>
      </c>
      <c r="I1369" t="s">
        <v>146</v>
      </c>
      <c r="J1369" s="22" t="e">
        <v>#N/A</v>
      </c>
    </row>
    <row r="1370" spans="1:10" x14ac:dyDescent="0.25">
      <c r="A1370" t="s">
        <v>156</v>
      </c>
      <c r="B1370" t="s">
        <v>1629</v>
      </c>
      <c r="C1370" t="s">
        <v>144</v>
      </c>
      <c r="D1370" t="s">
        <v>274</v>
      </c>
      <c r="E1370" s="21">
        <v>27760</v>
      </c>
      <c r="F1370">
        <v>0.8</v>
      </c>
      <c r="G1370" t="b">
        <v>1</v>
      </c>
      <c r="H1370" t="b">
        <v>0</v>
      </c>
      <c r="I1370" t="s">
        <v>146</v>
      </c>
      <c r="J1370" s="22" t="e">
        <v>#N/A</v>
      </c>
    </row>
    <row r="1371" spans="1:10" x14ac:dyDescent="0.25">
      <c r="A1371" t="s">
        <v>153</v>
      </c>
      <c r="B1371" t="s">
        <v>1631</v>
      </c>
      <c r="C1371" t="s">
        <v>163</v>
      </c>
      <c r="D1371" t="s">
        <v>169</v>
      </c>
      <c r="E1371" s="21">
        <v>37712</v>
      </c>
      <c r="F1371">
        <v>31</v>
      </c>
      <c r="G1371" t="b">
        <v>1</v>
      </c>
      <c r="H1371" t="b">
        <v>0</v>
      </c>
      <c r="I1371" t="s">
        <v>146</v>
      </c>
      <c r="J1371" s="22" t="e">
        <v>#N/A</v>
      </c>
    </row>
    <row r="1372" spans="1:10" x14ac:dyDescent="0.25">
      <c r="A1372" t="s">
        <v>156</v>
      </c>
      <c r="B1372" t="s">
        <v>1632</v>
      </c>
      <c r="C1372" t="s">
        <v>149</v>
      </c>
      <c r="D1372" t="s">
        <v>79</v>
      </c>
      <c r="E1372" s="21">
        <v>42736</v>
      </c>
      <c r="F1372">
        <v>38.159999999999997</v>
      </c>
      <c r="G1372" t="b">
        <v>1</v>
      </c>
      <c r="H1372" t="b">
        <v>0</v>
      </c>
      <c r="I1372" t="s">
        <v>146</v>
      </c>
      <c r="J1372" s="22" t="e">
        <v>#N/A</v>
      </c>
    </row>
    <row r="1373" spans="1:10" x14ac:dyDescent="0.25">
      <c r="A1373" t="s">
        <v>161</v>
      </c>
      <c r="B1373" t="s">
        <v>1633</v>
      </c>
      <c r="C1373" t="s">
        <v>144</v>
      </c>
      <c r="D1373" t="s">
        <v>274</v>
      </c>
      <c r="E1373" s="21">
        <v>31048</v>
      </c>
      <c r="F1373">
        <v>1</v>
      </c>
      <c r="G1373" t="b">
        <v>1</v>
      </c>
      <c r="H1373" t="b">
        <v>0</v>
      </c>
      <c r="I1373" t="s">
        <v>146</v>
      </c>
      <c r="J1373" s="22" t="e">
        <v>#N/A</v>
      </c>
    </row>
    <row r="1374" spans="1:10" x14ac:dyDescent="0.25">
      <c r="A1374" t="s">
        <v>161</v>
      </c>
      <c r="B1374" t="s">
        <v>1634</v>
      </c>
      <c r="C1374" t="s">
        <v>144</v>
      </c>
      <c r="D1374" t="s">
        <v>167</v>
      </c>
      <c r="E1374" s="21">
        <v>37438</v>
      </c>
      <c r="F1374">
        <v>510</v>
      </c>
      <c r="G1374" t="b">
        <v>1</v>
      </c>
      <c r="H1374" t="b">
        <v>0</v>
      </c>
      <c r="I1374" t="s">
        <v>146</v>
      </c>
      <c r="J1374" s="22" t="e">
        <v>#N/A</v>
      </c>
    </row>
    <row r="1375" spans="1:10" x14ac:dyDescent="0.25">
      <c r="A1375" t="s">
        <v>161</v>
      </c>
      <c r="B1375" t="s">
        <v>1635</v>
      </c>
      <c r="C1375" t="s">
        <v>144</v>
      </c>
      <c r="D1375" t="s">
        <v>167</v>
      </c>
      <c r="E1375" s="21">
        <v>37438</v>
      </c>
      <c r="F1375">
        <v>510</v>
      </c>
      <c r="G1375" t="b">
        <v>1</v>
      </c>
      <c r="H1375" t="b">
        <v>0</v>
      </c>
      <c r="I1375" t="s">
        <v>146</v>
      </c>
      <c r="J1375" s="22" t="e">
        <v>#N/A</v>
      </c>
    </row>
    <row r="1376" spans="1:10" x14ac:dyDescent="0.25">
      <c r="A1376" t="s">
        <v>228</v>
      </c>
      <c r="B1376" t="s">
        <v>1638</v>
      </c>
      <c r="C1376" t="s">
        <v>149</v>
      </c>
      <c r="D1376" t="s">
        <v>214</v>
      </c>
      <c r="E1376" s="21">
        <v>42705</v>
      </c>
      <c r="F1376">
        <v>20</v>
      </c>
      <c r="G1376" t="b">
        <v>1</v>
      </c>
      <c r="H1376" t="b">
        <v>0</v>
      </c>
      <c r="I1376" t="s">
        <v>146</v>
      </c>
      <c r="J1376" s="22" t="e">
        <v>#N/A</v>
      </c>
    </row>
    <row r="1377" spans="1:10" x14ac:dyDescent="0.25">
      <c r="A1377" t="s">
        <v>151</v>
      </c>
      <c r="B1377" t="s">
        <v>1639</v>
      </c>
      <c r="C1377" t="s">
        <v>149</v>
      </c>
      <c r="D1377" t="s">
        <v>150</v>
      </c>
      <c r="E1377" s="21">
        <v>37438</v>
      </c>
      <c r="F1377">
        <v>20</v>
      </c>
      <c r="G1377" t="b">
        <v>1</v>
      </c>
      <c r="H1377" t="b">
        <v>0</v>
      </c>
      <c r="I1377" t="s">
        <v>146</v>
      </c>
      <c r="J1377" s="22" t="e">
        <v>#N/A</v>
      </c>
    </row>
    <row r="1378" spans="1:10" x14ac:dyDescent="0.25">
      <c r="A1378" t="s">
        <v>317</v>
      </c>
      <c r="B1378" t="s">
        <v>1640</v>
      </c>
      <c r="C1378" t="s">
        <v>149</v>
      </c>
      <c r="D1378" t="s">
        <v>79</v>
      </c>
      <c r="E1378" s="21">
        <v>39539</v>
      </c>
      <c r="F1378">
        <v>60</v>
      </c>
      <c r="G1378" t="b">
        <v>1</v>
      </c>
      <c r="H1378" t="b">
        <v>0</v>
      </c>
      <c r="I1378" t="s">
        <v>146</v>
      </c>
      <c r="J1378" s="22" t="e">
        <v>#N/A</v>
      </c>
    </row>
    <row r="1379" spans="1:10" x14ac:dyDescent="0.25">
      <c r="A1379" t="s">
        <v>317</v>
      </c>
      <c r="B1379" t="s">
        <v>1641</v>
      </c>
      <c r="C1379" t="s">
        <v>149</v>
      </c>
      <c r="D1379" t="s">
        <v>79</v>
      </c>
      <c r="E1379" s="21">
        <v>39539</v>
      </c>
      <c r="F1379">
        <v>80</v>
      </c>
      <c r="G1379" t="b">
        <v>1</v>
      </c>
      <c r="H1379" t="b">
        <v>0</v>
      </c>
      <c r="I1379" t="s">
        <v>146</v>
      </c>
      <c r="J1379" s="22" t="e">
        <v>#N/A</v>
      </c>
    </row>
    <row r="1380" spans="1:10" x14ac:dyDescent="0.25">
      <c r="A1380" t="s">
        <v>156</v>
      </c>
      <c r="B1380" t="s">
        <v>1642</v>
      </c>
      <c r="C1380" t="s">
        <v>144</v>
      </c>
      <c r="D1380" t="s">
        <v>167</v>
      </c>
      <c r="E1380" s="21">
        <v>41061</v>
      </c>
      <c r="F1380">
        <v>419.25</v>
      </c>
      <c r="G1380" t="b">
        <v>1</v>
      </c>
      <c r="H1380" t="b">
        <v>0</v>
      </c>
      <c r="I1380" t="s">
        <v>146</v>
      </c>
      <c r="J1380" s="22" t="e">
        <v>#N/A</v>
      </c>
    </row>
    <row r="1381" spans="1:10" x14ac:dyDescent="0.25">
      <c r="A1381" t="s">
        <v>195</v>
      </c>
      <c r="B1381" t="s">
        <v>1643</v>
      </c>
      <c r="C1381" t="s">
        <v>163</v>
      </c>
      <c r="D1381" t="s">
        <v>169</v>
      </c>
      <c r="E1381" s="21">
        <v>40026</v>
      </c>
      <c r="F1381">
        <v>44</v>
      </c>
      <c r="G1381" t="b">
        <v>1</v>
      </c>
      <c r="H1381" t="b">
        <v>0</v>
      </c>
      <c r="I1381" t="s">
        <v>146</v>
      </c>
      <c r="J1381" s="22" t="e">
        <v>#N/A</v>
      </c>
    </row>
    <row r="1382" spans="1:10" x14ac:dyDescent="0.25">
      <c r="A1382" t="s">
        <v>195</v>
      </c>
      <c r="B1382" t="s">
        <v>1644</v>
      </c>
      <c r="C1382" t="s">
        <v>163</v>
      </c>
      <c r="D1382" t="s">
        <v>169</v>
      </c>
      <c r="E1382" s="21">
        <v>38534</v>
      </c>
      <c r="F1382">
        <v>45</v>
      </c>
      <c r="G1382" t="b">
        <v>1</v>
      </c>
      <c r="H1382" t="b">
        <v>0</v>
      </c>
      <c r="I1382" t="s">
        <v>146</v>
      </c>
      <c r="J1382" s="22" t="e">
        <v>#N/A</v>
      </c>
    </row>
    <row r="1383" spans="1:10" x14ac:dyDescent="0.25">
      <c r="A1383" t="s">
        <v>147</v>
      </c>
      <c r="B1383" t="s">
        <v>1646</v>
      </c>
      <c r="C1383" t="s">
        <v>149</v>
      </c>
      <c r="D1383" t="s">
        <v>150</v>
      </c>
      <c r="E1383" s="21">
        <v>42309</v>
      </c>
      <c r="F1383">
        <v>15</v>
      </c>
      <c r="G1383" t="b">
        <v>1</v>
      </c>
      <c r="H1383" t="b">
        <v>0</v>
      </c>
      <c r="I1383" t="s">
        <v>146</v>
      </c>
      <c r="J1383" s="22" t="e">
        <v>#N/A</v>
      </c>
    </row>
    <row r="1384" spans="1:10" x14ac:dyDescent="0.25">
      <c r="A1384" t="s">
        <v>151</v>
      </c>
      <c r="B1384" t="s">
        <v>1647</v>
      </c>
      <c r="C1384" t="s">
        <v>149</v>
      </c>
      <c r="D1384" t="s">
        <v>214</v>
      </c>
      <c r="E1384" s="21">
        <v>41760</v>
      </c>
      <c r="F1384">
        <v>48.5</v>
      </c>
      <c r="G1384" t="b">
        <v>1</v>
      </c>
      <c r="H1384" t="b">
        <v>0</v>
      </c>
      <c r="I1384" t="s">
        <v>146</v>
      </c>
      <c r="J1384" s="22" t="e">
        <v>#N/A</v>
      </c>
    </row>
    <row r="1385" spans="1:10" x14ac:dyDescent="0.25">
      <c r="A1385" t="s">
        <v>151</v>
      </c>
      <c r="B1385" t="s">
        <v>1648</v>
      </c>
      <c r="C1385" t="s">
        <v>149</v>
      </c>
      <c r="D1385" t="s">
        <v>214</v>
      </c>
      <c r="E1385" s="21">
        <v>41760</v>
      </c>
      <c r="F1385">
        <v>28.13</v>
      </c>
      <c r="G1385" t="b">
        <v>1</v>
      </c>
      <c r="H1385" t="b">
        <v>0</v>
      </c>
      <c r="I1385" t="s">
        <v>146</v>
      </c>
      <c r="J1385" s="22" t="e">
        <v>#N/A</v>
      </c>
    </row>
    <row r="1386" spans="1:10" x14ac:dyDescent="0.25">
      <c r="A1386" t="s">
        <v>142</v>
      </c>
      <c r="B1386" t="s">
        <v>1649</v>
      </c>
      <c r="C1386" t="s">
        <v>163</v>
      </c>
      <c r="D1386" t="s">
        <v>169</v>
      </c>
      <c r="E1386" s="21">
        <v>43160</v>
      </c>
      <c r="F1386">
        <v>11.4</v>
      </c>
      <c r="G1386" t="b">
        <v>1</v>
      </c>
      <c r="H1386" t="b">
        <v>0</v>
      </c>
      <c r="I1386" t="s">
        <v>146</v>
      </c>
      <c r="J1386" s="22" t="e">
        <v>#N/A</v>
      </c>
    </row>
    <row r="1387" spans="1:10" x14ac:dyDescent="0.25">
      <c r="A1387" t="s">
        <v>195</v>
      </c>
      <c r="B1387" t="s">
        <v>1650</v>
      </c>
      <c r="C1387" t="s">
        <v>144</v>
      </c>
      <c r="D1387" t="s">
        <v>28</v>
      </c>
      <c r="E1387" s="21">
        <v>37742</v>
      </c>
      <c r="F1387">
        <v>5</v>
      </c>
      <c r="G1387" t="b">
        <v>1</v>
      </c>
      <c r="H1387" t="b">
        <v>0</v>
      </c>
      <c r="I1387" t="s">
        <v>146</v>
      </c>
      <c r="J1387" s="22" t="e">
        <v>#N/A</v>
      </c>
    </row>
    <row r="1388" spans="1:10" x14ac:dyDescent="0.25">
      <c r="A1388" t="s">
        <v>195</v>
      </c>
      <c r="B1388" t="s">
        <v>1651</v>
      </c>
      <c r="C1388" t="s">
        <v>149</v>
      </c>
      <c r="D1388" t="s">
        <v>150</v>
      </c>
      <c r="E1388" s="21">
        <v>41640</v>
      </c>
      <c r="F1388">
        <v>165</v>
      </c>
      <c r="G1388" t="b">
        <v>1</v>
      </c>
      <c r="H1388" t="b">
        <v>1</v>
      </c>
      <c r="I1388" t="s">
        <v>146</v>
      </c>
      <c r="J1388" s="22" t="e">
        <v>#N/A</v>
      </c>
    </row>
    <row r="1389" spans="1:10" x14ac:dyDescent="0.25">
      <c r="A1389" t="s">
        <v>195</v>
      </c>
      <c r="B1389" t="s">
        <v>1652</v>
      </c>
      <c r="C1389" t="s">
        <v>149</v>
      </c>
      <c r="D1389" t="s">
        <v>150</v>
      </c>
      <c r="E1389" s="21">
        <v>43009</v>
      </c>
      <c r="F1389">
        <v>100.81</v>
      </c>
      <c r="G1389" t="b">
        <v>1</v>
      </c>
      <c r="H1389" t="b">
        <v>1</v>
      </c>
      <c r="I1389" t="s">
        <v>146</v>
      </c>
      <c r="J1389" s="22" t="e">
        <v>#N/A</v>
      </c>
    </row>
    <row r="1390" spans="1:10" x14ac:dyDescent="0.25">
      <c r="A1390" t="s">
        <v>195</v>
      </c>
      <c r="B1390" t="s">
        <v>1653</v>
      </c>
      <c r="C1390" t="s">
        <v>149</v>
      </c>
      <c r="D1390" t="s">
        <v>150</v>
      </c>
      <c r="E1390" s="21">
        <v>42705</v>
      </c>
      <c r="F1390">
        <v>152</v>
      </c>
      <c r="G1390" t="b">
        <v>1</v>
      </c>
      <c r="H1390" t="b">
        <v>1</v>
      </c>
      <c r="I1390" t="s">
        <v>146</v>
      </c>
      <c r="J1390" s="22" t="e">
        <v>#N/A</v>
      </c>
    </row>
    <row r="1391" spans="1:10" x14ac:dyDescent="0.25">
      <c r="A1391" t="s">
        <v>147</v>
      </c>
      <c r="B1391" t="s">
        <v>1654</v>
      </c>
      <c r="C1391" t="s">
        <v>149</v>
      </c>
      <c r="D1391" t="s">
        <v>150</v>
      </c>
      <c r="E1391" s="21">
        <v>42552</v>
      </c>
      <c r="F1391">
        <v>30</v>
      </c>
      <c r="G1391" t="b">
        <v>1</v>
      </c>
      <c r="H1391" t="b">
        <v>0</v>
      </c>
      <c r="I1391" t="s">
        <v>146</v>
      </c>
      <c r="J1391" s="22" t="e">
        <v>#N/A</v>
      </c>
    </row>
    <row r="1392" spans="1:10" x14ac:dyDescent="0.25">
      <c r="A1392" t="s">
        <v>147</v>
      </c>
      <c r="B1392" t="s">
        <v>1655</v>
      </c>
      <c r="C1392" t="s">
        <v>149</v>
      </c>
      <c r="D1392" t="s">
        <v>150</v>
      </c>
      <c r="E1392" s="21">
        <v>42491</v>
      </c>
      <c r="F1392">
        <v>40</v>
      </c>
      <c r="G1392" t="b">
        <v>1</v>
      </c>
      <c r="H1392" t="b">
        <v>0</v>
      </c>
      <c r="I1392" t="s">
        <v>146</v>
      </c>
      <c r="J1392" s="22" t="e">
        <v>#N/A</v>
      </c>
    </row>
    <row r="1393" spans="1:10" x14ac:dyDescent="0.25">
      <c r="A1393" t="s">
        <v>147</v>
      </c>
      <c r="B1393" t="s">
        <v>1656</v>
      </c>
      <c r="C1393" t="s">
        <v>149</v>
      </c>
      <c r="D1393" t="s">
        <v>150</v>
      </c>
      <c r="E1393" s="21">
        <v>42522</v>
      </c>
      <c r="F1393">
        <v>30</v>
      </c>
      <c r="G1393" t="b">
        <v>1</v>
      </c>
      <c r="H1393" t="b">
        <v>0</v>
      </c>
      <c r="I1393" t="s">
        <v>146</v>
      </c>
      <c r="J1393" s="22" t="e">
        <v>#N/A</v>
      </c>
    </row>
    <row r="1394" spans="1:10" x14ac:dyDescent="0.25">
      <c r="A1394" t="s">
        <v>320</v>
      </c>
      <c r="B1394" t="s">
        <v>1657</v>
      </c>
      <c r="C1394" t="s">
        <v>149</v>
      </c>
      <c r="D1394" t="s">
        <v>150</v>
      </c>
      <c r="E1394" s="21">
        <v>18264</v>
      </c>
      <c r="F1394">
        <v>80</v>
      </c>
      <c r="G1394" t="b">
        <v>1</v>
      </c>
      <c r="H1394" t="b">
        <v>0</v>
      </c>
      <c r="I1394" t="s">
        <v>146</v>
      </c>
      <c r="J1394" s="22" t="e">
        <v>#N/A</v>
      </c>
    </row>
    <row r="1395" spans="1:10" x14ac:dyDescent="0.25">
      <c r="A1395" t="s">
        <v>510</v>
      </c>
      <c r="B1395" t="s">
        <v>1658</v>
      </c>
      <c r="C1395" t="s">
        <v>149</v>
      </c>
      <c r="D1395" t="s">
        <v>150</v>
      </c>
      <c r="E1395" s="21">
        <v>41974</v>
      </c>
      <c r="F1395">
        <v>20</v>
      </c>
      <c r="G1395" t="b">
        <v>1</v>
      </c>
      <c r="H1395" t="b">
        <v>0</v>
      </c>
      <c r="I1395" t="s">
        <v>146</v>
      </c>
      <c r="J1395" s="22" t="e">
        <v>#N/A</v>
      </c>
    </row>
    <row r="1396" spans="1:10" x14ac:dyDescent="0.25">
      <c r="A1396" t="s">
        <v>147</v>
      </c>
      <c r="B1396" t="s">
        <v>1659</v>
      </c>
      <c r="C1396" t="s">
        <v>144</v>
      </c>
      <c r="D1396" t="s">
        <v>274</v>
      </c>
      <c r="E1396" s="21">
        <v>32599</v>
      </c>
      <c r="F1396">
        <v>46.64</v>
      </c>
      <c r="G1396" t="b">
        <v>1</v>
      </c>
      <c r="H1396" t="b">
        <v>0</v>
      </c>
      <c r="I1396" t="s">
        <v>146</v>
      </c>
      <c r="J1396" s="22" t="e">
        <v>#N/A</v>
      </c>
    </row>
    <row r="1397" spans="1:10" x14ac:dyDescent="0.25">
      <c r="A1397" t="s">
        <v>263</v>
      </c>
      <c r="B1397" t="s">
        <v>1660</v>
      </c>
      <c r="C1397" t="s">
        <v>149</v>
      </c>
      <c r="D1397" t="s">
        <v>150</v>
      </c>
      <c r="E1397" s="21">
        <v>37438</v>
      </c>
      <c r="F1397">
        <v>20</v>
      </c>
      <c r="G1397" t="b">
        <v>1</v>
      </c>
      <c r="H1397" t="b">
        <v>0</v>
      </c>
      <c r="I1397" t="s">
        <v>146</v>
      </c>
      <c r="J1397" s="22" t="e">
        <v>#N/A</v>
      </c>
    </row>
    <row r="1398" spans="1:10" x14ac:dyDescent="0.25">
      <c r="A1398" t="s">
        <v>263</v>
      </c>
      <c r="B1398" t="s">
        <v>1661</v>
      </c>
      <c r="C1398" t="s">
        <v>149</v>
      </c>
      <c r="D1398" t="s">
        <v>150</v>
      </c>
      <c r="E1398" s="21">
        <v>37438</v>
      </c>
      <c r="F1398">
        <v>20</v>
      </c>
      <c r="G1398" t="b">
        <v>1</v>
      </c>
      <c r="H1398" t="b">
        <v>0</v>
      </c>
      <c r="I1398" t="s">
        <v>146</v>
      </c>
      <c r="J1398" s="22" t="e">
        <v>#N/A</v>
      </c>
    </row>
    <row r="1399" spans="1:10" x14ac:dyDescent="0.25">
      <c r="A1399" t="s">
        <v>156</v>
      </c>
      <c r="B1399" t="s">
        <v>1662</v>
      </c>
      <c r="C1399" t="s">
        <v>149</v>
      </c>
      <c r="D1399" t="s">
        <v>79</v>
      </c>
      <c r="E1399" s="21">
        <v>36951</v>
      </c>
      <c r="F1399">
        <v>44.4</v>
      </c>
      <c r="G1399" t="b">
        <v>1</v>
      </c>
      <c r="H1399" t="b">
        <v>0</v>
      </c>
      <c r="I1399" t="s">
        <v>146</v>
      </c>
      <c r="J1399" s="22" t="e">
        <v>#N/A</v>
      </c>
    </row>
    <row r="1400" spans="1:10" x14ac:dyDescent="0.25">
      <c r="A1400" t="s">
        <v>156</v>
      </c>
      <c r="B1400" t="s">
        <v>1663</v>
      </c>
      <c r="C1400" t="s">
        <v>149</v>
      </c>
      <c r="D1400" t="s">
        <v>79</v>
      </c>
      <c r="E1400" s="21">
        <v>37135</v>
      </c>
      <c r="F1400">
        <v>22.2</v>
      </c>
      <c r="G1400" t="b">
        <v>1</v>
      </c>
      <c r="H1400" t="b">
        <v>0</v>
      </c>
      <c r="I1400" t="s">
        <v>146</v>
      </c>
      <c r="J1400" s="22" t="e">
        <v>#N/A</v>
      </c>
    </row>
    <row r="1401" spans="1:10" x14ac:dyDescent="0.25">
      <c r="A1401" t="s">
        <v>156</v>
      </c>
      <c r="B1401" t="s">
        <v>1664</v>
      </c>
      <c r="C1401" t="s">
        <v>149</v>
      </c>
      <c r="D1401" t="s">
        <v>79</v>
      </c>
      <c r="E1401" s="21">
        <v>37956</v>
      </c>
      <c r="F1401">
        <v>22.44</v>
      </c>
      <c r="G1401" t="b">
        <v>1</v>
      </c>
      <c r="H1401" t="b">
        <v>0</v>
      </c>
      <c r="I1401" t="s">
        <v>146</v>
      </c>
      <c r="J1401" s="22" t="e">
        <v>#N/A</v>
      </c>
    </row>
    <row r="1402" spans="1:10" x14ac:dyDescent="0.25">
      <c r="A1402" t="s">
        <v>228</v>
      </c>
      <c r="B1402" t="s">
        <v>1665</v>
      </c>
      <c r="C1402" t="s">
        <v>149</v>
      </c>
      <c r="D1402" t="s">
        <v>214</v>
      </c>
      <c r="E1402" s="21">
        <v>42705</v>
      </c>
      <c r="F1402">
        <v>140</v>
      </c>
      <c r="G1402" t="b">
        <v>1</v>
      </c>
      <c r="H1402" t="b">
        <v>0</v>
      </c>
      <c r="I1402" t="s">
        <v>146</v>
      </c>
      <c r="J1402" s="22" t="e">
        <v>#N/A</v>
      </c>
    </row>
    <row r="1403" spans="1:10" x14ac:dyDescent="0.25">
      <c r="A1403" t="s">
        <v>195</v>
      </c>
      <c r="B1403" t="s">
        <v>1666</v>
      </c>
      <c r="C1403" t="s">
        <v>163</v>
      </c>
      <c r="D1403" t="s">
        <v>274</v>
      </c>
      <c r="E1403" s="21">
        <v>42705</v>
      </c>
      <c r="F1403">
        <v>4.12</v>
      </c>
      <c r="G1403" t="b">
        <v>1</v>
      </c>
      <c r="H1403" t="b">
        <v>0</v>
      </c>
      <c r="I1403" t="s">
        <v>146</v>
      </c>
      <c r="J1403" s="22" t="e">
        <v>#N/A</v>
      </c>
    </row>
    <row r="1404" spans="1:10" x14ac:dyDescent="0.25">
      <c r="A1404" t="s">
        <v>317</v>
      </c>
      <c r="B1404" t="s">
        <v>1667</v>
      </c>
      <c r="C1404" t="s">
        <v>163</v>
      </c>
      <c r="D1404" t="s">
        <v>169</v>
      </c>
      <c r="E1404" s="21">
        <v>37257</v>
      </c>
      <c r="F1404">
        <v>13.5</v>
      </c>
      <c r="G1404" t="b">
        <v>1</v>
      </c>
      <c r="H1404" t="b">
        <v>0</v>
      </c>
      <c r="I1404" t="s">
        <v>146</v>
      </c>
      <c r="J1404" s="22" t="e">
        <v>#N/A</v>
      </c>
    </row>
    <row r="1405" spans="1:10" x14ac:dyDescent="0.25">
      <c r="A1405" t="s">
        <v>317</v>
      </c>
      <c r="B1405" t="s">
        <v>1668</v>
      </c>
      <c r="C1405" t="s">
        <v>163</v>
      </c>
      <c r="D1405" t="s">
        <v>169</v>
      </c>
      <c r="E1405" s="21">
        <v>37257</v>
      </c>
      <c r="F1405">
        <v>13.5</v>
      </c>
      <c r="G1405" t="b">
        <v>1</v>
      </c>
      <c r="H1405" t="b">
        <v>0</v>
      </c>
      <c r="I1405" t="s">
        <v>146</v>
      </c>
      <c r="J1405" s="22" t="e">
        <v>#N/A</v>
      </c>
    </row>
    <row r="1406" spans="1:10" x14ac:dyDescent="0.25">
      <c r="A1406" t="s">
        <v>317</v>
      </c>
      <c r="B1406" t="s">
        <v>1669</v>
      </c>
      <c r="C1406" t="s">
        <v>163</v>
      </c>
      <c r="D1406" t="s">
        <v>169</v>
      </c>
      <c r="E1406" s="21">
        <v>37257</v>
      </c>
      <c r="F1406">
        <v>13.5</v>
      </c>
      <c r="G1406" t="b">
        <v>1</v>
      </c>
      <c r="H1406" t="b">
        <v>0</v>
      </c>
      <c r="I1406" t="s">
        <v>146</v>
      </c>
      <c r="J1406" s="22" t="e">
        <v>#N/A</v>
      </c>
    </row>
    <row r="1407" spans="1:10" x14ac:dyDescent="0.25">
      <c r="A1407" t="s">
        <v>142</v>
      </c>
      <c r="B1407" t="s">
        <v>1670</v>
      </c>
      <c r="C1407" t="s">
        <v>144</v>
      </c>
      <c r="D1407" t="s">
        <v>274</v>
      </c>
      <c r="E1407" s="21">
        <v>37135</v>
      </c>
      <c r="F1407">
        <v>85</v>
      </c>
      <c r="G1407" t="b">
        <v>1</v>
      </c>
      <c r="H1407" t="b">
        <v>0</v>
      </c>
      <c r="I1407" t="s">
        <v>146</v>
      </c>
      <c r="J1407" s="22" t="e">
        <v>#N/A</v>
      </c>
    </row>
    <row r="1408" spans="1:10" x14ac:dyDescent="0.25">
      <c r="A1408" t="s">
        <v>142</v>
      </c>
      <c r="B1408" t="s">
        <v>1671</v>
      </c>
      <c r="C1408" t="s">
        <v>144</v>
      </c>
      <c r="D1408" t="s">
        <v>274</v>
      </c>
      <c r="E1408" s="21">
        <v>37135</v>
      </c>
      <c r="F1408">
        <v>85</v>
      </c>
      <c r="G1408" t="b">
        <v>1</v>
      </c>
      <c r="H1408" t="b">
        <v>0</v>
      </c>
      <c r="I1408" t="s">
        <v>146</v>
      </c>
      <c r="J1408" s="22" t="e">
        <v>#N/A</v>
      </c>
    </row>
    <row r="1409" spans="1:10" x14ac:dyDescent="0.25">
      <c r="A1409" t="s">
        <v>320</v>
      </c>
      <c r="B1409" t="s">
        <v>1672</v>
      </c>
      <c r="C1409" t="s">
        <v>149</v>
      </c>
      <c r="D1409" t="s">
        <v>79</v>
      </c>
      <c r="E1409" s="21">
        <v>41244</v>
      </c>
      <c r="F1409">
        <v>10</v>
      </c>
      <c r="G1409" t="b">
        <v>1</v>
      </c>
      <c r="H1409" t="b">
        <v>0</v>
      </c>
      <c r="I1409" t="s">
        <v>146</v>
      </c>
      <c r="J1409" s="22" t="e">
        <v>#N/A</v>
      </c>
    </row>
    <row r="1410" spans="1:10" x14ac:dyDescent="0.25">
      <c r="A1410" t="s">
        <v>320</v>
      </c>
      <c r="B1410" t="s">
        <v>1673</v>
      </c>
      <c r="C1410" t="s">
        <v>149</v>
      </c>
      <c r="D1410" t="s">
        <v>79</v>
      </c>
      <c r="E1410" s="21">
        <v>41244</v>
      </c>
      <c r="F1410">
        <v>20</v>
      </c>
      <c r="G1410" t="b">
        <v>1</v>
      </c>
      <c r="H1410" t="b">
        <v>0</v>
      </c>
      <c r="I1410" t="s">
        <v>146</v>
      </c>
      <c r="J1410" s="22" t="e">
        <v>#N/A</v>
      </c>
    </row>
    <row r="1411" spans="1:10" x14ac:dyDescent="0.25">
      <c r="A1411" t="s">
        <v>142</v>
      </c>
      <c r="B1411" t="s">
        <v>1675</v>
      </c>
      <c r="C1411" t="s">
        <v>144</v>
      </c>
      <c r="D1411" t="s">
        <v>155</v>
      </c>
      <c r="E1411" s="21">
        <v>42430</v>
      </c>
      <c r="F1411">
        <v>41</v>
      </c>
      <c r="G1411" t="b">
        <v>1</v>
      </c>
      <c r="H1411" t="b">
        <v>0</v>
      </c>
      <c r="I1411" t="s">
        <v>146</v>
      </c>
      <c r="J1411" s="22" t="e">
        <v>#N/A</v>
      </c>
    </row>
    <row r="1412" spans="1:10" x14ac:dyDescent="0.25">
      <c r="A1412" t="s">
        <v>142</v>
      </c>
      <c r="B1412" t="s">
        <v>1676</v>
      </c>
      <c r="C1412" t="s">
        <v>144</v>
      </c>
      <c r="D1412" t="s">
        <v>274</v>
      </c>
      <c r="E1412" s="21">
        <v>41671</v>
      </c>
      <c r="F1412">
        <v>85</v>
      </c>
      <c r="G1412" t="b">
        <v>1</v>
      </c>
      <c r="H1412" t="b">
        <v>0</v>
      </c>
      <c r="I1412" t="s">
        <v>146</v>
      </c>
      <c r="J1412" s="22" t="e">
        <v>#N/A</v>
      </c>
    </row>
    <row r="1413" spans="1:10" x14ac:dyDescent="0.25">
      <c r="A1413" t="s">
        <v>142</v>
      </c>
      <c r="B1413" t="s">
        <v>1677</v>
      </c>
      <c r="C1413" t="s">
        <v>144</v>
      </c>
      <c r="D1413" t="s">
        <v>274</v>
      </c>
      <c r="E1413" s="21">
        <v>41671</v>
      </c>
      <c r="F1413">
        <v>85</v>
      </c>
      <c r="G1413" t="b">
        <v>1</v>
      </c>
      <c r="H1413" t="b">
        <v>0</v>
      </c>
      <c r="I1413" t="s">
        <v>146</v>
      </c>
      <c r="J1413" s="22" t="e">
        <v>#N/A</v>
      </c>
    </row>
    <row r="1414" spans="1:10" x14ac:dyDescent="0.25">
      <c r="A1414" t="s">
        <v>147</v>
      </c>
      <c r="B1414" t="s">
        <v>1678</v>
      </c>
      <c r="C1414" t="s">
        <v>144</v>
      </c>
      <c r="D1414" t="s">
        <v>155</v>
      </c>
      <c r="E1414" s="21">
        <v>43922</v>
      </c>
      <c r="F1414">
        <v>1</v>
      </c>
      <c r="G1414" t="b">
        <v>1</v>
      </c>
      <c r="H1414" t="b">
        <v>0</v>
      </c>
      <c r="I1414" t="s">
        <v>146</v>
      </c>
      <c r="J1414" s="22" t="e">
        <v>#N/A</v>
      </c>
    </row>
    <row r="1415" spans="1:10" x14ac:dyDescent="0.25">
      <c r="A1415" t="s">
        <v>317</v>
      </c>
      <c r="B1415" t="s">
        <v>1679</v>
      </c>
      <c r="C1415" t="s">
        <v>144</v>
      </c>
      <c r="D1415" t="s">
        <v>260</v>
      </c>
      <c r="E1415" s="21">
        <v>23346</v>
      </c>
      <c r="F1415">
        <v>156</v>
      </c>
      <c r="G1415" t="b">
        <v>1</v>
      </c>
      <c r="H1415" t="b">
        <v>0</v>
      </c>
      <c r="I1415" t="s">
        <v>146</v>
      </c>
      <c r="J1415" s="22" t="e">
        <v>#N/A</v>
      </c>
    </row>
    <row r="1416" spans="1:10" x14ac:dyDescent="0.25">
      <c r="A1416" t="s">
        <v>317</v>
      </c>
      <c r="B1416" t="s">
        <v>1680</v>
      </c>
      <c r="C1416" t="s">
        <v>144</v>
      </c>
      <c r="D1416" t="s">
        <v>260</v>
      </c>
      <c r="E1416" s="21">
        <v>25112</v>
      </c>
      <c r="F1416">
        <v>201</v>
      </c>
      <c r="G1416" t="b">
        <v>1</v>
      </c>
      <c r="H1416" t="b">
        <v>0</v>
      </c>
      <c r="I1416" t="s">
        <v>146</v>
      </c>
      <c r="J1416" s="22" t="e">
        <v>#N/A</v>
      </c>
    </row>
    <row r="1417" spans="1:10" x14ac:dyDescent="0.25">
      <c r="A1417" t="s">
        <v>156</v>
      </c>
      <c r="B1417" t="s">
        <v>1681</v>
      </c>
      <c r="C1417" t="s">
        <v>163</v>
      </c>
      <c r="D1417" t="s">
        <v>38</v>
      </c>
      <c r="E1417" s="21">
        <v>32843</v>
      </c>
      <c r="F1417">
        <v>90</v>
      </c>
      <c r="G1417" t="b">
        <v>1</v>
      </c>
      <c r="H1417" t="b">
        <v>0</v>
      </c>
      <c r="I1417" t="s">
        <v>146</v>
      </c>
      <c r="J1417" s="22" t="e">
        <v>#N/A</v>
      </c>
    </row>
    <row r="1418" spans="1:10" x14ac:dyDescent="0.25">
      <c r="A1418" t="s">
        <v>161</v>
      </c>
      <c r="B1418" t="s">
        <v>1682</v>
      </c>
      <c r="C1418" t="s">
        <v>163</v>
      </c>
      <c r="D1418" t="s">
        <v>38</v>
      </c>
      <c r="E1418" s="21">
        <v>30317</v>
      </c>
      <c r="F1418">
        <v>38.85</v>
      </c>
      <c r="G1418" t="b">
        <v>1</v>
      </c>
      <c r="H1418" t="b">
        <v>0</v>
      </c>
      <c r="I1418" t="s">
        <v>146</v>
      </c>
      <c r="J1418" s="22" t="e">
        <v>#N/A</v>
      </c>
    </row>
    <row r="1419" spans="1:10" x14ac:dyDescent="0.25">
      <c r="A1419" t="s">
        <v>161</v>
      </c>
      <c r="B1419" t="s">
        <v>1683</v>
      </c>
      <c r="C1419" t="s">
        <v>163</v>
      </c>
      <c r="D1419" t="s">
        <v>38</v>
      </c>
      <c r="E1419" s="21">
        <v>30317</v>
      </c>
      <c r="F1419">
        <v>39.94</v>
      </c>
      <c r="G1419" t="b">
        <v>1</v>
      </c>
      <c r="H1419" t="b">
        <v>0</v>
      </c>
      <c r="I1419" t="s">
        <v>146</v>
      </c>
      <c r="J1419" s="22" t="e">
        <v>#N/A</v>
      </c>
    </row>
    <row r="1420" spans="1:10" x14ac:dyDescent="0.25">
      <c r="A1420" t="s">
        <v>161</v>
      </c>
      <c r="B1420" t="s">
        <v>1684</v>
      </c>
      <c r="C1420" t="s">
        <v>163</v>
      </c>
      <c r="D1420" t="s">
        <v>38</v>
      </c>
      <c r="E1420" s="21">
        <v>31048</v>
      </c>
      <c r="F1420">
        <v>42.42</v>
      </c>
      <c r="G1420" t="b">
        <v>1</v>
      </c>
      <c r="H1420" t="b">
        <v>0</v>
      </c>
      <c r="I1420" t="s">
        <v>146</v>
      </c>
      <c r="J1420" s="22" t="e">
        <v>#N/A</v>
      </c>
    </row>
    <row r="1421" spans="1:10" x14ac:dyDescent="0.25">
      <c r="A1421" t="s">
        <v>161</v>
      </c>
      <c r="B1421" t="s">
        <v>1685</v>
      </c>
      <c r="C1421" t="s">
        <v>163</v>
      </c>
      <c r="D1421" t="s">
        <v>38</v>
      </c>
      <c r="E1421" s="21">
        <v>31413</v>
      </c>
      <c r="F1421">
        <v>52.73</v>
      </c>
      <c r="G1421" t="b">
        <v>1</v>
      </c>
      <c r="H1421" t="b">
        <v>0</v>
      </c>
      <c r="I1421" t="s">
        <v>146</v>
      </c>
      <c r="J1421" s="22" t="e">
        <v>#N/A</v>
      </c>
    </row>
    <row r="1422" spans="1:10" x14ac:dyDescent="0.25">
      <c r="A1422" t="s">
        <v>228</v>
      </c>
      <c r="B1422" t="s">
        <v>1686</v>
      </c>
      <c r="C1422" t="s">
        <v>163</v>
      </c>
      <c r="D1422" t="s">
        <v>38</v>
      </c>
      <c r="E1422" s="21">
        <v>41091</v>
      </c>
      <c r="F1422">
        <v>11</v>
      </c>
      <c r="G1422" t="b">
        <v>1</v>
      </c>
      <c r="H1422" t="b">
        <v>0</v>
      </c>
      <c r="I1422" t="s">
        <v>146</v>
      </c>
      <c r="J1422" s="22" t="e">
        <v>#N/A</v>
      </c>
    </row>
    <row r="1423" spans="1:10" x14ac:dyDescent="0.25">
      <c r="A1423" t="s">
        <v>228</v>
      </c>
      <c r="B1423" t="s">
        <v>1687</v>
      </c>
      <c r="C1423" t="s">
        <v>163</v>
      </c>
      <c r="D1423" t="s">
        <v>38</v>
      </c>
      <c r="E1423" s="21">
        <v>41091</v>
      </c>
      <c r="F1423">
        <v>11</v>
      </c>
      <c r="G1423" t="b">
        <v>1</v>
      </c>
      <c r="H1423" t="b">
        <v>0</v>
      </c>
      <c r="I1423" t="s">
        <v>146</v>
      </c>
      <c r="J1423" s="22" t="e">
        <v>#N/A</v>
      </c>
    </row>
    <row r="1424" spans="1:10" x14ac:dyDescent="0.25">
      <c r="A1424" t="s">
        <v>228</v>
      </c>
      <c r="B1424" t="s">
        <v>1688</v>
      </c>
      <c r="C1424" t="s">
        <v>163</v>
      </c>
      <c r="D1424" t="s">
        <v>38</v>
      </c>
      <c r="E1424" s="21">
        <v>41091</v>
      </c>
      <c r="F1424">
        <v>11</v>
      </c>
      <c r="G1424" t="b">
        <v>1</v>
      </c>
      <c r="H1424" t="b">
        <v>0</v>
      </c>
      <c r="I1424" t="s">
        <v>146</v>
      </c>
      <c r="J1424" s="22" t="e">
        <v>#N/A</v>
      </c>
    </row>
    <row r="1425" spans="1:10" x14ac:dyDescent="0.25">
      <c r="A1425" t="s">
        <v>317</v>
      </c>
      <c r="B1425" t="s">
        <v>1689</v>
      </c>
      <c r="C1425" t="s">
        <v>144</v>
      </c>
      <c r="D1425" t="s">
        <v>167</v>
      </c>
      <c r="E1425" s="21">
        <v>38139</v>
      </c>
      <c r="F1425">
        <v>140</v>
      </c>
      <c r="G1425" t="b">
        <v>1</v>
      </c>
      <c r="H1425" t="b">
        <v>0</v>
      </c>
      <c r="I1425" t="s">
        <v>146</v>
      </c>
      <c r="J1425" s="22" t="e">
        <v>#N/A</v>
      </c>
    </row>
    <row r="1426" spans="1:10" x14ac:dyDescent="0.25">
      <c r="A1426" t="s">
        <v>156</v>
      </c>
      <c r="B1426" t="s">
        <v>1690</v>
      </c>
      <c r="C1426" t="s">
        <v>149</v>
      </c>
      <c r="D1426" t="s">
        <v>214</v>
      </c>
      <c r="E1426" s="21">
        <v>43586</v>
      </c>
      <c r="F1426">
        <v>3</v>
      </c>
      <c r="G1426" t="b">
        <v>1</v>
      </c>
      <c r="H1426" t="b">
        <v>1</v>
      </c>
      <c r="I1426" t="s">
        <v>146</v>
      </c>
      <c r="J1426" s="22" t="e">
        <v>#N/A</v>
      </c>
    </row>
    <row r="1427" spans="1:10" x14ac:dyDescent="0.25">
      <c r="A1427" t="s">
        <v>156</v>
      </c>
      <c r="B1427" t="s">
        <v>1691</v>
      </c>
      <c r="C1427" t="s">
        <v>149</v>
      </c>
      <c r="D1427" t="s">
        <v>150</v>
      </c>
      <c r="E1427" s="21">
        <v>41275</v>
      </c>
      <c r="F1427">
        <v>66</v>
      </c>
      <c r="G1427" t="b">
        <v>1</v>
      </c>
      <c r="H1427" t="b">
        <v>0</v>
      </c>
      <c r="I1427" t="s">
        <v>146</v>
      </c>
      <c r="J1427" s="22" t="e">
        <v>#N/A</v>
      </c>
    </row>
    <row r="1428" spans="1:10" x14ac:dyDescent="0.25">
      <c r="A1428" t="s">
        <v>283</v>
      </c>
      <c r="B1428" t="s">
        <v>1692</v>
      </c>
      <c r="C1428" t="s">
        <v>163</v>
      </c>
      <c r="D1428" t="s">
        <v>169</v>
      </c>
      <c r="E1428" s="21">
        <v>36708</v>
      </c>
      <c r="F1428">
        <v>40</v>
      </c>
      <c r="G1428" t="b">
        <v>1</v>
      </c>
      <c r="H1428" t="b">
        <v>0</v>
      </c>
      <c r="I1428" t="s">
        <v>146</v>
      </c>
      <c r="J1428" s="22" t="e">
        <v>#N/A</v>
      </c>
    </row>
    <row r="1429" spans="1:10" x14ac:dyDescent="0.25">
      <c r="A1429" t="s">
        <v>283</v>
      </c>
      <c r="B1429" t="s">
        <v>1693</v>
      </c>
      <c r="C1429" t="s">
        <v>163</v>
      </c>
      <c r="D1429" t="s">
        <v>169</v>
      </c>
      <c r="E1429" s="21">
        <v>37012</v>
      </c>
      <c r="F1429">
        <v>40</v>
      </c>
      <c r="G1429" t="b">
        <v>1</v>
      </c>
      <c r="H1429" t="b">
        <v>0</v>
      </c>
      <c r="I1429" t="s">
        <v>146</v>
      </c>
      <c r="J1429" s="22" t="e">
        <v>#N/A</v>
      </c>
    </row>
    <row r="1430" spans="1:10" x14ac:dyDescent="0.25">
      <c r="A1430" t="s">
        <v>283</v>
      </c>
      <c r="B1430" t="s">
        <v>1694</v>
      </c>
      <c r="C1430" t="s">
        <v>144</v>
      </c>
      <c r="D1430" t="s">
        <v>260</v>
      </c>
      <c r="E1430" s="21">
        <v>34943</v>
      </c>
      <c r="F1430">
        <v>80</v>
      </c>
      <c r="G1430" t="b">
        <v>1</v>
      </c>
      <c r="H1430" t="b">
        <v>0</v>
      </c>
      <c r="I1430" t="s">
        <v>146</v>
      </c>
      <c r="J1430" s="22" t="e">
        <v>#N/A</v>
      </c>
    </row>
    <row r="1431" spans="1:10" x14ac:dyDescent="0.25">
      <c r="A1431" t="s">
        <v>263</v>
      </c>
      <c r="B1431" t="s">
        <v>1695</v>
      </c>
      <c r="C1431" t="s">
        <v>149</v>
      </c>
      <c r="D1431" t="s">
        <v>739</v>
      </c>
      <c r="E1431" s="21">
        <v>39264</v>
      </c>
      <c r="F1431">
        <v>65</v>
      </c>
      <c r="G1431" t="b">
        <v>1</v>
      </c>
      <c r="H1431" t="b">
        <v>0</v>
      </c>
      <c r="I1431" t="s">
        <v>146</v>
      </c>
      <c r="J1431" s="22" t="e">
        <v>#N/A</v>
      </c>
    </row>
    <row r="1432" spans="1:10" x14ac:dyDescent="0.25">
      <c r="A1432" t="s">
        <v>263</v>
      </c>
      <c r="B1432" t="s">
        <v>1696</v>
      </c>
      <c r="C1432" t="s">
        <v>144</v>
      </c>
      <c r="D1432" t="s">
        <v>167</v>
      </c>
      <c r="E1432" s="21">
        <v>33573</v>
      </c>
      <c r="F1432">
        <v>88.5</v>
      </c>
      <c r="G1432" t="b">
        <v>1</v>
      </c>
      <c r="H1432" t="b">
        <v>0</v>
      </c>
      <c r="I1432" t="s">
        <v>146</v>
      </c>
      <c r="J1432" s="22" t="e">
        <v>#N/A</v>
      </c>
    </row>
    <row r="1433" spans="1:10" x14ac:dyDescent="0.25">
      <c r="A1433" t="s">
        <v>263</v>
      </c>
      <c r="B1433" t="s">
        <v>1697</v>
      </c>
      <c r="C1433" t="s">
        <v>144</v>
      </c>
      <c r="D1433" t="s">
        <v>167</v>
      </c>
      <c r="E1433" s="21">
        <v>33573</v>
      </c>
      <c r="F1433">
        <v>88.5</v>
      </c>
      <c r="G1433" t="b">
        <v>1</v>
      </c>
      <c r="H1433" t="b">
        <v>0</v>
      </c>
      <c r="I1433" t="s">
        <v>146</v>
      </c>
      <c r="J1433" s="22" t="e">
        <v>#N/A</v>
      </c>
    </row>
    <row r="1434" spans="1:10" x14ac:dyDescent="0.25">
      <c r="A1434" t="s">
        <v>263</v>
      </c>
      <c r="B1434" t="s">
        <v>1698</v>
      </c>
      <c r="C1434" t="s">
        <v>304</v>
      </c>
      <c r="D1434" t="s">
        <v>45</v>
      </c>
      <c r="E1434" s="21">
        <v>18264</v>
      </c>
      <c r="F1434">
        <v>322.02749999999997</v>
      </c>
      <c r="G1434" t="b">
        <v>1</v>
      </c>
      <c r="H1434" t="b">
        <v>0</v>
      </c>
      <c r="I1434" t="s">
        <v>146</v>
      </c>
      <c r="J1434" s="22" t="e">
        <v>#N/A</v>
      </c>
    </row>
    <row r="1435" spans="1:10" x14ac:dyDescent="0.25">
      <c r="A1435" t="s">
        <v>142</v>
      </c>
      <c r="B1435" t="s">
        <v>1699</v>
      </c>
      <c r="C1435" t="s">
        <v>144</v>
      </c>
      <c r="D1435" t="s">
        <v>274</v>
      </c>
      <c r="E1435" s="21">
        <v>43160</v>
      </c>
      <c r="F1435">
        <v>50</v>
      </c>
      <c r="G1435" t="b">
        <v>1</v>
      </c>
      <c r="H1435" t="b">
        <v>0</v>
      </c>
      <c r="I1435" t="s">
        <v>146</v>
      </c>
      <c r="J1435" s="22" t="e">
        <v>#N/A</v>
      </c>
    </row>
    <row r="1436" spans="1:10" x14ac:dyDescent="0.25">
      <c r="A1436" t="s">
        <v>142</v>
      </c>
      <c r="B1436" t="s">
        <v>1700</v>
      </c>
      <c r="C1436" t="s">
        <v>163</v>
      </c>
      <c r="D1436" t="s">
        <v>169</v>
      </c>
      <c r="E1436" s="21">
        <v>43160</v>
      </c>
      <c r="F1436">
        <v>50</v>
      </c>
      <c r="G1436" t="b">
        <v>1</v>
      </c>
      <c r="H1436" t="b">
        <v>0</v>
      </c>
      <c r="I1436" t="s">
        <v>146</v>
      </c>
      <c r="J1436" s="22" t="e">
        <v>#N/A</v>
      </c>
    </row>
    <row r="1437" spans="1:10" x14ac:dyDescent="0.25">
      <c r="A1437" t="s">
        <v>254</v>
      </c>
      <c r="B1437" t="s">
        <v>1701</v>
      </c>
      <c r="C1437" t="s">
        <v>144</v>
      </c>
      <c r="D1437" t="s">
        <v>167</v>
      </c>
      <c r="E1437" s="21">
        <v>43160</v>
      </c>
      <c r="F1437">
        <v>434.7</v>
      </c>
      <c r="G1437" t="b">
        <v>1</v>
      </c>
      <c r="H1437" t="b">
        <v>0</v>
      </c>
      <c r="I1437" t="s">
        <v>146</v>
      </c>
      <c r="J1437" s="22" t="e">
        <v>#N/A</v>
      </c>
    </row>
    <row r="1438" spans="1:10" x14ac:dyDescent="0.25">
      <c r="A1438" t="s">
        <v>142</v>
      </c>
      <c r="B1438" t="s">
        <v>1702</v>
      </c>
      <c r="C1438" t="s">
        <v>163</v>
      </c>
      <c r="D1438" t="s">
        <v>169</v>
      </c>
      <c r="E1438" s="21">
        <v>43344</v>
      </c>
      <c r="F1438">
        <v>5.4</v>
      </c>
      <c r="G1438" t="b">
        <v>1</v>
      </c>
      <c r="H1438" t="b">
        <v>0</v>
      </c>
      <c r="I1438" t="s">
        <v>146</v>
      </c>
      <c r="J1438" s="22" t="e">
        <v>#N/A</v>
      </c>
    </row>
    <row r="1439" spans="1:10" x14ac:dyDescent="0.25">
      <c r="A1439" t="s">
        <v>283</v>
      </c>
      <c r="B1439" t="s">
        <v>1703</v>
      </c>
      <c r="C1439" t="s">
        <v>144</v>
      </c>
      <c r="D1439" t="s">
        <v>183</v>
      </c>
      <c r="E1439" s="21">
        <v>23743</v>
      </c>
      <c r="F1439">
        <v>10</v>
      </c>
      <c r="G1439" t="b">
        <v>1</v>
      </c>
      <c r="H1439" t="b">
        <v>0</v>
      </c>
      <c r="I1439" t="s">
        <v>146</v>
      </c>
      <c r="J1439" s="22" t="e">
        <v>#N/A</v>
      </c>
    </row>
    <row r="1440" spans="1:10" x14ac:dyDescent="0.25">
      <c r="A1440" t="s">
        <v>142</v>
      </c>
      <c r="B1440" t="s">
        <v>1704</v>
      </c>
      <c r="C1440" t="s">
        <v>163</v>
      </c>
      <c r="D1440" t="s">
        <v>169</v>
      </c>
      <c r="E1440" s="21">
        <v>43374</v>
      </c>
      <c r="F1440">
        <v>41.5</v>
      </c>
      <c r="G1440" t="b">
        <v>1</v>
      </c>
      <c r="H1440" t="b">
        <v>0</v>
      </c>
      <c r="I1440" t="s">
        <v>146</v>
      </c>
      <c r="J1440" s="22" t="e">
        <v>#N/A</v>
      </c>
    </row>
    <row r="1441" spans="1:10" x14ac:dyDescent="0.25">
      <c r="A1441" t="s">
        <v>320</v>
      </c>
      <c r="B1441" t="s">
        <v>1705</v>
      </c>
      <c r="C1441" t="s">
        <v>149</v>
      </c>
      <c r="D1441" t="s">
        <v>79</v>
      </c>
      <c r="E1441" s="21">
        <v>18264</v>
      </c>
      <c r="F1441">
        <v>25</v>
      </c>
      <c r="G1441" t="b">
        <v>1</v>
      </c>
      <c r="H1441" t="b">
        <v>0</v>
      </c>
      <c r="I1441" t="s">
        <v>146</v>
      </c>
      <c r="J1441" s="22" t="e">
        <v>#N/A</v>
      </c>
    </row>
    <row r="1442" spans="1:10" x14ac:dyDescent="0.25">
      <c r="A1442" t="s">
        <v>151</v>
      </c>
      <c r="B1442" t="s">
        <v>1706</v>
      </c>
      <c r="C1442" t="s">
        <v>149</v>
      </c>
      <c r="D1442" t="s">
        <v>79</v>
      </c>
      <c r="E1442" s="21">
        <v>37865</v>
      </c>
      <c r="F1442">
        <v>204</v>
      </c>
      <c r="G1442" t="b">
        <v>1</v>
      </c>
      <c r="H1442" t="b">
        <v>0</v>
      </c>
      <c r="I1442" t="s">
        <v>146</v>
      </c>
      <c r="J1442" s="22" t="e">
        <v>#N/A</v>
      </c>
    </row>
    <row r="1443" spans="1:10" x14ac:dyDescent="0.25">
      <c r="A1443" t="s">
        <v>142</v>
      </c>
      <c r="B1443" t="s">
        <v>1707</v>
      </c>
      <c r="C1443" t="s">
        <v>144</v>
      </c>
      <c r="D1443" t="s">
        <v>167</v>
      </c>
      <c r="E1443" s="21">
        <v>42491</v>
      </c>
      <c r="F1443">
        <v>6.5</v>
      </c>
      <c r="G1443" t="b">
        <v>1</v>
      </c>
      <c r="H1443" t="b">
        <v>0</v>
      </c>
      <c r="I1443" t="s">
        <v>146</v>
      </c>
      <c r="J1443" s="22" t="e">
        <v>#N/A</v>
      </c>
    </row>
    <row r="1444" spans="1:10" x14ac:dyDescent="0.25">
      <c r="A1444" t="s">
        <v>142</v>
      </c>
      <c r="B1444" t="s">
        <v>1708</v>
      </c>
      <c r="C1444" t="s">
        <v>144</v>
      </c>
      <c r="D1444" t="s">
        <v>167</v>
      </c>
      <c r="E1444" s="21">
        <v>42491</v>
      </c>
      <c r="F1444">
        <v>6.5</v>
      </c>
      <c r="G1444" t="b">
        <v>1</v>
      </c>
      <c r="H1444" t="b">
        <v>0</v>
      </c>
      <c r="I1444" t="s">
        <v>146</v>
      </c>
      <c r="J1444" s="22" t="e">
        <v>#N/A</v>
      </c>
    </row>
    <row r="1445" spans="1:10" x14ac:dyDescent="0.25">
      <c r="A1445" t="s">
        <v>142</v>
      </c>
      <c r="B1445" t="s">
        <v>1709</v>
      </c>
      <c r="C1445" t="s">
        <v>144</v>
      </c>
      <c r="D1445" t="s">
        <v>167</v>
      </c>
      <c r="E1445" s="21">
        <v>42491</v>
      </c>
      <c r="F1445">
        <v>6.5</v>
      </c>
      <c r="G1445" t="b">
        <v>1</v>
      </c>
      <c r="H1445" t="b">
        <v>0</v>
      </c>
      <c r="I1445" t="s">
        <v>146</v>
      </c>
      <c r="J1445" s="22" t="e">
        <v>#N/A</v>
      </c>
    </row>
    <row r="1446" spans="1:10" x14ac:dyDescent="0.25">
      <c r="A1446" t="s">
        <v>142</v>
      </c>
      <c r="B1446" t="s">
        <v>1710</v>
      </c>
      <c r="C1446" t="s">
        <v>144</v>
      </c>
      <c r="D1446" t="s">
        <v>167</v>
      </c>
      <c r="E1446" s="21">
        <v>42491</v>
      </c>
      <c r="F1446">
        <v>6.5</v>
      </c>
      <c r="G1446" t="b">
        <v>1</v>
      </c>
      <c r="H1446" t="b">
        <v>0</v>
      </c>
      <c r="I1446" t="s">
        <v>146</v>
      </c>
      <c r="J1446" s="22" t="e">
        <v>#N/A</v>
      </c>
    </row>
    <row r="1447" spans="1:10" x14ac:dyDescent="0.25">
      <c r="A1447" t="s">
        <v>142</v>
      </c>
      <c r="B1447" t="s">
        <v>1711</v>
      </c>
      <c r="C1447" t="s">
        <v>144</v>
      </c>
      <c r="D1447" t="s">
        <v>167</v>
      </c>
      <c r="E1447" s="21">
        <v>42491</v>
      </c>
      <c r="F1447">
        <v>6.5</v>
      </c>
      <c r="G1447" t="b">
        <v>1</v>
      </c>
      <c r="H1447" t="b">
        <v>0</v>
      </c>
      <c r="I1447" t="s">
        <v>146</v>
      </c>
      <c r="J1447" s="22" t="e">
        <v>#N/A</v>
      </c>
    </row>
    <row r="1448" spans="1:10" x14ac:dyDescent="0.25">
      <c r="A1448" t="s">
        <v>161</v>
      </c>
      <c r="B1448" t="s">
        <v>1712</v>
      </c>
      <c r="C1448" t="s">
        <v>149</v>
      </c>
      <c r="D1448" t="s">
        <v>79</v>
      </c>
      <c r="E1448" s="19" t="s">
        <v>2781</v>
      </c>
      <c r="F1448">
        <v>1.1000000000000001</v>
      </c>
      <c r="G1448" t="b">
        <v>1</v>
      </c>
      <c r="H1448" t="b">
        <v>0</v>
      </c>
      <c r="I1448" t="s">
        <v>146</v>
      </c>
      <c r="J1448" s="22" t="e">
        <v>#N/A</v>
      </c>
    </row>
    <row r="1449" spans="1:10" x14ac:dyDescent="0.25">
      <c r="A1449" t="s">
        <v>153</v>
      </c>
      <c r="B1449" t="s">
        <v>1713</v>
      </c>
      <c r="C1449" t="s">
        <v>149</v>
      </c>
      <c r="D1449" t="s">
        <v>150</v>
      </c>
      <c r="E1449" s="21">
        <v>40148</v>
      </c>
      <c r="F1449">
        <v>0.64</v>
      </c>
      <c r="G1449" t="b">
        <v>1</v>
      </c>
      <c r="H1449" t="b">
        <v>0</v>
      </c>
      <c r="I1449" t="s">
        <v>146</v>
      </c>
      <c r="J1449" s="22" t="e">
        <v>#N/A</v>
      </c>
    </row>
    <row r="1450" spans="1:10" x14ac:dyDescent="0.25">
      <c r="A1450" t="s">
        <v>151</v>
      </c>
      <c r="B1450" t="s">
        <v>1714</v>
      </c>
      <c r="C1450" t="s">
        <v>144</v>
      </c>
      <c r="D1450" t="s">
        <v>167</v>
      </c>
      <c r="E1450" s="21">
        <v>39934</v>
      </c>
      <c r="F1450">
        <v>278</v>
      </c>
      <c r="G1450" t="b">
        <v>1</v>
      </c>
      <c r="H1450" t="b">
        <v>0</v>
      </c>
      <c r="I1450" t="s">
        <v>146</v>
      </c>
      <c r="J1450" s="22" t="e">
        <v>#N/A</v>
      </c>
    </row>
    <row r="1451" spans="1:10" x14ac:dyDescent="0.25">
      <c r="A1451" t="s">
        <v>151</v>
      </c>
      <c r="B1451" t="s">
        <v>1715</v>
      </c>
      <c r="C1451" t="s">
        <v>144</v>
      </c>
      <c r="D1451" t="s">
        <v>167</v>
      </c>
      <c r="E1451" s="21">
        <v>44927</v>
      </c>
      <c r="F1451">
        <v>320</v>
      </c>
      <c r="G1451" t="b">
        <v>1</v>
      </c>
      <c r="H1451" t="b">
        <v>0</v>
      </c>
      <c r="I1451" t="s">
        <v>146</v>
      </c>
      <c r="J1451" s="22" t="e">
        <v>#N/A</v>
      </c>
    </row>
    <row r="1452" spans="1:10" x14ac:dyDescent="0.25">
      <c r="A1452" t="s">
        <v>151</v>
      </c>
      <c r="B1452" t="s">
        <v>1716</v>
      </c>
      <c r="C1452" t="s">
        <v>144</v>
      </c>
      <c r="D1452" t="s">
        <v>167</v>
      </c>
      <c r="E1452" s="21">
        <v>46388</v>
      </c>
      <c r="F1452">
        <v>320</v>
      </c>
      <c r="G1452" t="b">
        <v>1</v>
      </c>
      <c r="H1452" t="b">
        <v>0</v>
      </c>
      <c r="I1452" t="s">
        <v>146</v>
      </c>
      <c r="J1452" s="22" t="e">
        <v>#N/A</v>
      </c>
    </row>
    <row r="1453" spans="1:10" x14ac:dyDescent="0.25">
      <c r="A1453" t="s">
        <v>263</v>
      </c>
      <c r="B1453" t="s">
        <v>1717</v>
      </c>
      <c r="C1453" t="s">
        <v>144</v>
      </c>
      <c r="D1453" t="s">
        <v>260</v>
      </c>
      <c r="E1453" s="21">
        <v>39569</v>
      </c>
      <c r="F1453">
        <v>226</v>
      </c>
      <c r="G1453" t="b">
        <v>1</v>
      </c>
      <c r="H1453" t="b">
        <v>0</v>
      </c>
      <c r="I1453" t="s">
        <v>146</v>
      </c>
      <c r="J1453" s="22" t="e">
        <v>#N/A</v>
      </c>
    </row>
    <row r="1454" spans="1:10" x14ac:dyDescent="0.25">
      <c r="A1454" t="s">
        <v>263</v>
      </c>
      <c r="B1454" t="s">
        <v>1718</v>
      </c>
      <c r="C1454" t="s">
        <v>163</v>
      </c>
      <c r="D1454" t="s">
        <v>38</v>
      </c>
      <c r="E1454" s="21">
        <v>29007</v>
      </c>
      <c r="F1454">
        <v>14.2</v>
      </c>
      <c r="G1454" t="b">
        <v>1</v>
      </c>
      <c r="H1454" t="b">
        <v>0</v>
      </c>
      <c r="I1454" t="s">
        <v>146</v>
      </c>
      <c r="J1454" s="22" t="e">
        <v>#N/A</v>
      </c>
    </row>
    <row r="1455" spans="1:10" x14ac:dyDescent="0.25">
      <c r="A1455" t="s">
        <v>263</v>
      </c>
      <c r="B1455" t="s">
        <v>1719</v>
      </c>
      <c r="C1455" t="s">
        <v>163</v>
      </c>
      <c r="D1455" t="s">
        <v>38</v>
      </c>
      <c r="E1455" s="21">
        <v>40118</v>
      </c>
      <c r="F1455">
        <v>13.8</v>
      </c>
      <c r="G1455" t="b">
        <v>1</v>
      </c>
      <c r="H1455" t="b">
        <v>0</v>
      </c>
      <c r="I1455" t="s">
        <v>146</v>
      </c>
      <c r="J1455" s="22" t="e">
        <v>#N/A</v>
      </c>
    </row>
    <row r="1456" spans="1:10" x14ac:dyDescent="0.25">
      <c r="A1456" t="s">
        <v>263</v>
      </c>
      <c r="B1456" t="s">
        <v>1720</v>
      </c>
      <c r="C1456" t="s">
        <v>163</v>
      </c>
      <c r="D1456" t="s">
        <v>38</v>
      </c>
      <c r="E1456" s="21">
        <v>40118</v>
      </c>
      <c r="F1456">
        <v>11.7</v>
      </c>
      <c r="G1456" t="b">
        <v>1</v>
      </c>
      <c r="H1456" t="b">
        <v>0</v>
      </c>
      <c r="I1456" t="s">
        <v>146</v>
      </c>
      <c r="J1456" s="22" t="e">
        <v>#N/A</v>
      </c>
    </row>
    <row r="1457" spans="1:10" x14ac:dyDescent="0.25">
      <c r="A1457" t="s">
        <v>263</v>
      </c>
      <c r="B1457" t="s">
        <v>1721</v>
      </c>
      <c r="C1457" t="s">
        <v>163</v>
      </c>
      <c r="D1457" t="s">
        <v>38</v>
      </c>
      <c r="E1457" s="21">
        <v>33604</v>
      </c>
      <c r="F1457">
        <v>6.5</v>
      </c>
      <c r="G1457" t="b">
        <v>1</v>
      </c>
      <c r="H1457" t="b">
        <v>0</v>
      </c>
      <c r="I1457" t="s">
        <v>146</v>
      </c>
      <c r="J1457" s="22" t="e">
        <v>#N/A</v>
      </c>
    </row>
    <row r="1458" spans="1:10" x14ac:dyDescent="0.25">
      <c r="A1458" t="s">
        <v>142</v>
      </c>
      <c r="B1458" t="s">
        <v>1722</v>
      </c>
      <c r="C1458" t="s">
        <v>149</v>
      </c>
      <c r="D1458" t="s">
        <v>150</v>
      </c>
      <c r="E1458" s="21">
        <v>43160</v>
      </c>
      <c r="F1458">
        <v>72.400000000000006</v>
      </c>
      <c r="G1458" t="b">
        <v>1</v>
      </c>
      <c r="H1458" t="b">
        <v>0</v>
      </c>
      <c r="I1458" t="s">
        <v>146</v>
      </c>
      <c r="J1458" s="22" t="e">
        <v>#N/A</v>
      </c>
    </row>
    <row r="1459" spans="1:10" x14ac:dyDescent="0.25">
      <c r="A1459" t="s">
        <v>193</v>
      </c>
      <c r="B1459" t="s">
        <v>1723</v>
      </c>
      <c r="C1459" t="s">
        <v>163</v>
      </c>
      <c r="D1459" t="s">
        <v>169</v>
      </c>
      <c r="E1459" s="21">
        <v>34121</v>
      </c>
      <c r="F1459">
        <v>50</v>
      </c>
      <c r="G1459" t="b">
        <v>1</v>
      </c>
      <c r="H1459" t="b">
        <v>0</v>
      </c>
      <c r="I1459" t="s">
        <v>146</v>
      </c>
      <c r="J1459" s="22" t="e">
        <v>#N/A</v>
      </c>
    </row>
    <row r="1460" spans="1:10" x14ac:dyDescent="0.25">
      <c r="A1460" t="s">
        <v>193</v>
      </c>
      <c r="B1460" t="s">
        <v>1724</v>
      </c>
      <c r="C1460" t="s">
        <v>163</v>
      </c>
      <c r="D1460" t="s">
        <v>169</v>
      </c>
      <c r="E1460" s="21">
        <v>39600</v>
      </c>
      <c r="F1460">
        <v>50</v>
      </c>
      <c r="G1460" t="b">
        <v>1</v>
      </c>
      <c r="H1460" t="b">
        <v>0</v>
      </c>
      <c r="I1460" t="s">
        <v>146</v>
      </c>
      <c r="J1460" s="22" t="e">
        <v>#N/A</v>
      </c>
    </row>
    <row r="1461" spans="1:10" x14ac:dyDescent="0.25">
      <c r="A1461" t="s">
        <v>195</v>
      </c>
      <c r="B1461" t="s">
        <v>1725</v>
      </c>
      <c r="C1461" t="s">
        <v>144</v>
      </c>
      <c r="D1461" t="s">
        <v>274</v>
      </c>
      <c r="E1461" s="21">
        <v>32509</v>
      </c>
      <c r="F1461">
        <v>4.05</v>
      </c>
      <c r="G1461" t="b">
        <v>1</v>
      </c>
      <c r="H1461" t="b">
        <v>0</v>
      </c>
      <c r="I1461" t="s">
        <v>146</v>
      </c>
      <c r="J1461" s="22" t="e">
        <v>#N/A</v>
      </c>
    </row>
    <row r="1462" spans="1:10" x14ac:dyDescent="0.25">
      <c r="A1462" t="s">
        <v>153</v>
      </c>
      <c r="B1462" t="s">
        <v>1726</v>
      </c>
      <c r="C1462" t="s">
        <v>149</v>
      </c>
      <c r="D1462" t="s">
        <v>79</v>
      </c>
      <c r="E1462" s="21">
        <v>37500</v>
      </c>
      <c r="F1462">
        <v>48.1</v>
      </c>
      <c r="G1462" t="b">
        <v>1</v>
      </c>
      <c r="H1462" t="b">
        <v>0</v>
      </c>
      <c r="I1462" t="s">
        <v>146</v>
      </c>
      <c r="J1462" s="22" t="e">
        <v>#N/A</v>
      </c>
    </row>
    <row r="1463" spans="1:10" x14ac:dyDescent="0.25">
      <c r="A1463" t="s">
        <v>153</v>
      </c>
      <c r="B1463" t="s">
        <v>1727</v>
      </c>
      <c r="C1463" t="s">
        <v>144</v>
      </c>
      <c r="D1463" t="s">
        <v>155</v>
      </c>
      <c r="E1463" s="21">
        <v>41365</v>
      </c>
      <c r="F1463">
        <v>20</v>
      </c>
      <c r="G1463" t="b">
        <v>1</v>
      </c>
      <c r="H1463" t="b">
        <v>0</v>
      </c>
      <c r="I1463" t="s">
        <v>146</v>
      </c>
      <c r="J1463" s="22" t="e">
        <v>#N/A</v>
      </c>
    </row>
    <row r="1464" spans="1:10" x14ac:dyDescent="0.25">
      <c r="A1464" t="s">
        <v>193</v>
      </c>
      <c r="B1464" t="s">
        <v>1728</v>
      </c>
      <c r="C1464" t="s">
        <v>163</v>
      </c>
      <c r="D1464" t="s">
        <v>38</v>
      </c>
      <c r="E1464" s="21">
        <v>40269</v>
      </c>
      <c r="F1464">
        <v>16</v>
      </c>
      <c r="G1464" t="b">
        <v>1</v>
      </c>
      <c r="H1464" t="b">
        <v>0</v>
      </c>
      <c r="I1464" t="s">
        <v>146</v>
      </c>
      <c r="J1464" s="22" t="e">
        <v>#N/A</v>
      </c>
    </row>
    <row r="1465" spans="1:10" x14ac:dyDescent="0.25">
      <c r="A1465" t="s">
        <v>193</v>
      </c>
      <c r="B1465" t="s">
        <v>1729</v>
      </c>
      <c r="C1465" t="s">
        <v>163</v>
      </c>
      <c r="D1465" t="s">
        <v>38</v>
      </c>
      <c r="E1465" s="21">
        <v>40269</v>
      </c>
      <c r="F1465">
        <v>16</v>
      </c>
      <c r="G1465" t="b">
        <v>1</v>
      </c>
      <c r="H1465" t="b">
        <v>0</v>
      </c>
      <c r="I1465" t="s">
        <v>146</v>
      </c>
      <c r="J1465" s="22" t="e">
        <v>#N/A</v>
      </c>
    </row>
    <row r="1466" spans="1:10" x14ac:dyDescent="0.25">
      <c r="A1466" t="s">
        <v>193</v>
      </c>
      <c r="B1466" t="s">
        <v>1730</v>
      </c>
      <c r="C1466" t="s">
        <v>163</v>
      </c>
      <c r="D1466" t="s">
        <v>38</v>
      </c>
      <c r="E1466" s="21">
        <v>40269</v>
      </c>
      <c r="F1466">
        <v>16</v>
      </c>
      <c r="G1466" t="b">
        <v>1</v>
      </c>
      <c r="H1466" t="b">
        <v>0</v>
      </c>
      <c r="I1466" t="s">
        <v>146</v>
      </c>
      <c r="J1466" s="22" t="e">
        <v>#N/A</v>
      </c>
    </row>
    <row r="1467" spans="1:10" x14ac:dyDescent="0.25">
      <c r="A1467" t="s">
        <v>193</v>
      </c>
      <c r="B1467" t="s">
        <v>1731</v>
      </c>
      <c r="C1467" t="s">
        <v>163</v>
      </c>
      <c r="D1467" t="s">
        <v>38</v>
      </c>
      <c r="E1467" s="21">
        <v>40269</v>
      </c>
      <c r="F1467">
        <v>16</v>
      </c>
      <c r="G1467" t="b">
        <v>1</v>
      </c>
      <c r="H1467" t="b">
        <v>0</v>
      </c>
      <c r="I1467" t="s">
        <v>146</v>
      </c>
      <c r="J1467" s="22" t="e">
        <v>#N/A</v>
      </c>
    </row>
    <row r="1468" spans="1:10" x14ac:dyDescent="0.25">
      <c r="A1468" t="s">
        <v>193</v>
      </c>
      <c r="B1468" t="s">
        <v>1732</v>
      </c>
      <c r="C1468" t="s">
        <v>163</v>
      </c>
      <c r="D1468" t="s">
        <v>38</v>
      </c>
      <c r="E1468" s="21">
        <v>40269</v>
      </c>
      <c r="F1468">
        <v>16</v>
      </c>
      <c r="G1468" t="b">
        <v>1</v>
      </c>
      <c r="H1468" t="b">
        <v>0</v>
      </c>
      <c r="I1468" t="s">
        <v>146</v>
      </c>
      <c r="J1468" s="22" t="e">
        <v>#N/A</v>
      </c>
    </row>
    <row r="1469" spans="1:10" x14ac:dyDescent="0.25">
      <c r="A1469" t="s">
        <v>193</v>
      </c>
      <c r="B1469" t="s">
        <v>1733</v>
      </c>
      <c r="C1469" t="s">
        <v>163</v>
      </c>
      <c r="D1469" t="s">
        <v>38</v>
      </c>
      <c r="E1469" s="21">
        <v>40269</v>
      </c>
      <c r="F1469">
        <v>16</v>
      </c>
      <c r="G1469" t="b">
        <v>1</v>
      </c>
      <c r="H1469" t="b">
        <v>0</v>
      </c>
      <c r="I1469" t="s">
        <v>146</v>
      </c>
      <c r="J1469" s="22" t="e">
        <v>#N/A</v>
      </c>
    </row>
    <row r="1470" spans="1:10" x14ac:dyDescent="0.25">
      <c r="A1470" t="s">
        <v>147</v>
      </c>
      <c r="B1470" t="s">
        <v>1734</v>
      </c>
      <c r="C1470" t="s">
        <v>144</v>
      </c>
      <c r="D1470" t="s">
        <v>155</v>
      </c>
      <c r="E1470" s="21">
        <v>43647</v>
      </c>
      <c r="F1470">
        <v>2</v>
      </c>
      <c r="G1470" t="b">
        <v>1</v>
      </c>
      <c r="H1470" t="b">
        <v>0</v>
      </c>
      <c r="I1470" t="s">
        <v>146</v>
      </c>
      <c r="J1470" s="22" t="e">
        <v>#N/A</v>
      </c>
    </row>
    <row r="1471" spans="1:10" x14ac:dyDescent="0.25">
      <c r="A1471" t="s">
        <v>153</v>
      </c>
      <c r="B1471" t="s">
        <v>1735</v>
      </c>
      <c r="C1471" t="s">
        <v>149</v>
      </c>
      <c r="D1471" t="s">
        <v>79</v>
      </c>
      <c r="E1471" s="21">
        <v>40969</v>
      </c>
      <c r="F1471">
        <v>132.5</v>
      </c>
      <c r="G1471" t="b">
        <v>1</v>
      </c>
      <c r="H1471" t="b">
        <v>0</v>
      </c>
      <c r="I1471" t="s">
        <v>146</v>
      </c>
      <c r="J1471" s="22" t="e">
        <v>#N/A</v>
      </c>
    </row>
    <row r="1472" spans="1:10" x14ac:dyDescent="0.25">
      <c r="A1472" t="s">
        <v>293</v>
      </c>
      <c r="B1472" t="s">
        <v>1736</v>
      </c>
      <c r="C1472" t="s">
        <v>163</v>
      </c>
      <c r="D1472" t="s">
        <v>169</v>
      </c>
      <c r="E1472" s="21">
        <v>26634</v>
      </c>
      <c r="F1472">
        <v>25</v>
      </c>
      <c r="G1472" t="b">
        <v>1</v>
      </c>
      <c r="H1472" t="b">
        <v>0</v>
      </c>
      <c r="I1472" t="s">
        <v>146</v>
      </c>
      <c r="J1472" s="22" t="e">
        <v>#N/A</v>
      </c>
    </row>
    <row r="1473" spans="1:10" x14ac:dyDescent="0.25">
      <c r="A1473" t="s">
        <v>293</v>
      </c>
      <c r="B1473" t="s">
        <v>1737</v>
      </c>
      <c r="C1473" t="s">
        <v>163</v>
      </c>
      <c r="D1473" t="s">
        <v>169</v>
      </c>
      <c r="E1473" s="21">
        <v>26634</v>
      </c>
      <c r="F1473">
        <v>25</v>
      </c>
      <c r="G1473" t="b">
        <v>1</v>
      </c>
      <c r="H1473" t="b">
        <v>0</v>
      </c>
      <c r="I1473" t="s">
        <v>146</v>
      </c>
      <c r="J1473" s="22" t="e">
        <v>#N/A</v>
      </c>
    </row>
    <row r="1474" spans="1:10" x14ac:dyDescent="0.25">
      <c r="A1474" t="s">
        <v>293</v>
      </c>
      <c r="B1474" t="s">
        <v>1738</v>
      </c>
      <c r="C1474" t="s">
        <v>163</v>
      </c>
      <c r="D1474" t="s">
        <v>169</v>
      </c>
      <c r="E1474" s="21">
        <v>26634</v>
      </c>
      <c r="F1474">
        <v>23</v>
      </c>
      <c r="G1474" t="b">
        <v>1</v>
      </c>
      <c r="H1474" t="b">
        <v>0</v>
      </c>
      <c r="I1474" t="s">
        <v>146</v>
      </c>
      <c r="J1474" s="22" t="e">
        <v>#N/A</v>
      </c>
    </row>
    <row r="1475" spans="1:10" x14ac:dyDescent="0.25">
      <c r="A1475" t="s">
        <v>293</v>
      </c>
      <c r="B1475" t="s">
        <v>1739</v>
      </c>
      <c r="C1475" t="s">
        <v>163</v>
      </c>
      <c r="D1475" t="s">
        <v>169</v>
      </c>
      <c r="E1475" s="21">
        <v>37073</v>
      </c>
      <c r="F1475">
        <v>21</v>
      </c>
      <c r="G1475" t="b">
        <v>1</v>
      </c>
      <c r="H1475" t="b">
        <v>0</v>
      </c>
      <c r="I1475" t="s">
        <v>146</v>
      </c>
      <c r="J1475" s="22" t="e">
        <v>#N/A</v>
      </c>
    </row>
    <row r="1476" spans="1:10" x14ac:dyDescent="0.25">
      <c r="A1476" t="s">
        <v>153</v>
      </c>
      <c r="B1476" t="s">
        <v>1740</v>
      </c>
      <c r="C1476" t="s">
        <v>163</v>
      </c>
      <c r="D1476" t="s">
        <v>169</v>
      </c>
      <c r="E1476" s="21">
        <v>28825</v>
      </c>
      <c r="F1476">
        <v>60</v>
      </c>
      <c r="G1476" t="b">
        <v>1</v>
      </c>
      <c r="H1476" t="b">
        <v>0</v>
      </c>
      <c r="I1476" t="s">
        <v>146</v>
      </c>
      <c r="J1476" s="22" t="e">
        <v>#N/A</v>
      </c>
    </row>
    <row r="1477" spans="1:10" x14ac:dyDescent="0.25">
      <c r="A1477" t="s">
        <v>181</v>
      </c>
      <c r="B1477" t="s">
        <v>1741</v>
      </c>
      <c r="C1477" t="s">
        <v>149</v>
      </c>
      <c r="D1477" t="s">
        <v>79</v>
      </c>
      <c r="E1477" s="21">
        <v>40026</v>
      </c>
      <c r="F1477">
        <v>175</v>
      </c>
      <c r="G1477" t="b">
        <v>1</v>
      </c>
      <c r="H1477" t="b">
        <v>0</v>
      </c>
      <c r="I1477" t="s">
        <v>146</v>
      </c>
      <c r="J1477" s="22" t="e">
        <v>#N/A</v>
      </c>
    </row>
    <row r="1478" spans="1:10" x14ac:dyDescent="0.25">
      <c r="A1478" t="s">
        <v>142</v>
      </c>
      <c r="B1478" t="s">
        <v>1742</v>
      </c>
      <c r="C1478" t="s">
        <v>144</v>
      </c>
      <c r="D1478" t="s">
        <v>274</v>
      </c>
      <c r="E1478" s="21">
        <v>36404</v>
      </c>
      <c r="F1478">
        <v>504</v>
      </c>
      <c r="G1478" t="b">
        <v>1</v>
      </c>
      <c r="H1478" t="b">
        <v>0</v>
      </c>
      <c r="I1478" t="s">
        <v>146</v>
      </c>
      <c r="J1478" s="22" t="e">
        <v>#N/A</v>
      </c>
    </row>
    <row r="1479" spans="1:10" x14ac:dyDescent="0.25">
      <c r="A1479" t="s">
        <v>161</v>
      </c>
      <c r="B1479" t="s">
        <v>1743</v>
      </c>
      <c r="C1479" t="s">
        <v>144</v>
      </c>
      <c r="D1479" t="s">
        <v>28</v>
      </c>
      <c r="E1479" s="21">
        <v>42979</v>
      </c>
      <c r="F1479">
        <v>3.9</v>
      </c>
      <c r="G1479" t="b">
        <v>1</v>
      </c>
      <c r="H1479" t="b">
        <v>0</v>
      </c>
      <c r="I1479" t="s">
        <v>146</v>
      </c>
      <c r="J1479" s="22" t="e">
        <v>#N/A</v>
      </c>
    </row>
    <row r="1480" spans="1:10" x14ac:dyDescent="0.25">
      <c r="A1480" t="s">
        <v>293</v>
      </c>
      <c r="B1480" t="s">
        <v>1744</v>
      </c>
      <c r="C1480" t="s">
        <v>149</v>
      </c>
      <c r="D1480" t="s">
        <v>214</v>
      </c>
      <c r="E1480" s="21">
        <v>41244</v>
      </c>
      <c r="F1480">
        <v>27</v>
      </c>
      <c r="G1480" t="b">
        <v>1</v>
      </c>
      <c r="H1480" t="b">
        <v>0</v>
      </c>
      <c r="I1480" t="s">
        <v>146</v>
      </c>
      <c r="J1480" s="22" t="e">
        <v>#N/A</v>
      </c>
    </row>
    <row r="1481" spans="1:10" x14ac:dyDescent="0.25">
      <c r="A1481" t="s">
        <v>142</v>
      </c>
      <c r="B1481" t="s">
        <v>1745</v>
      </c>
      <c r="C1481" t="s">
        <v>163</v>
      </c>
      <c r="D1481" t="s">
        <v>169</v>
      </c>
      <c r="E1481" s="21">
        <v>41487</v>
      </c>
      <c r="F1481">
        <v>16</v>
      </c>
      <c r="G1481" t="b">
        <v>1</v>
      </c>
      <c r="H1481" t="b">
        <v>0</v>
      </c>
      <c r="I1481" t="s">
        <v>146</v>
      </c>
      <c r="J1481" s="22" t="e">
        <v>#N/A</v>
      </c>
    </row>
    <row r="1482" spans="1:10" x14ac:dyDescent="0.25">
      <c r="A1482" t="s">
        <v>142</v>
      </c>
      <c r="B1482" t="s">
        <v>1746</v>
      </c>
      <c r="C1482" t="s">
        <v>144</v>
      </c>
      <c r="D1482" t="s">
        <v>155</v>
      </c>
      <c r="E1482" s="21">
        <v>41699</v>
      </c>
      <c r="F1482">
        <v>60.42</v>
      </c>
      <c r="G1482" t="b">
        <v>1</v>
      </c>
      <c r="H1482" t="b">
        <v>0</v>
      </c>
      <c r="I1482" t="s">
        <v>146</v>
      </c>
      <c r="J1482" s="22" t="e">
        <v>#N/A</v>
      </c>
    </row>
    <row r="1483" spans="1:10" x14ac:dyDescent="0.25">
      <c r="A1483" t="s">
        <v>181</v>
      </c>
      <c r="B1483" t="s">
        <v>1747</v>
      </c>
      <c r="C1483" t="s">
        <v>144</v>
      </c>
      <c r="D1483" t="s">
        <v>260</v>
      </c>
      <c r="E1483" s="21">
        <v>21885</v>
      </c>
      <c r="F1483">
        <v>110</v>
      </c>
      <c r="G1483" t="b">
        <v>1</v>
      </c>
      <c r="H1483" t="b">
        <v>0</v>
      </c>
      <c r="I1483" t="s">
        <v>146</v>
      </c>
      <c r="J1483" s="22" t="e">
        <v>#N/A</v>
      </c>
    </row>
    <row r="1484" spans="1:10" x14ac:dyDescent="0.25">
      <c r="A1484" t="s">
        <v>263</v>
      </c>
      <c r="B1484" t="s">
        <v>1748</v>
      </c>
      <c r="C1484" t="s">
        <v>144</v>
      </c>
      <c r="D1484" t="s">
        <v>167</v>
      </c>
      <c r="E1484" s="21">
        <v>45748</v>
      </c>
      <c r="F1484">
        <v>735</v>
      </c>
      <c r="G1484" t="b">
        <v>1</v>
      </c>
      <c r="H1484" t="b">
        <v>0</v>
      </c>
      <c r="I1484" t="s">
        <v>146</v>
      </c>
      <c r="J1484" s="22" t="e">
        <v>#N/A</v>
      </c>
    </row>
    <row r="1485" spans="1:10" x14ac:dyDescent="0.25">
      <c r="A1485" t="s">
        <v>142</v>
      </c>
      <c r="B1485" t="s">
        <v>1749</v>
      </c>
      <c r="C1485" t="s">
        <v>144</v>
      </c>
      <c r="D1485" t="s">
        <v>155</v>
      </c>
      <c r="E1485" s="21">
        <v>34060</v>
      </c>
      <c r="F1485">
        <v>67.69</v>
      </c>
      <c r="G1485" t="b">
        <v>1</v>
      </c>
      <c r="H1485" t="b">
        <v>0</v>
      </c>
      <c r="I1485" t="s">
        <v>146</v>
      </c>
      <c r="J1485" s="22" t="e">
        <v>#N/A</v>
      </c>
    </row>
    <row r="1486" spans="1:10" x14ac:dyDescent="0.25">
      <c r="A1486" t="s">
        <v>320</v>
      </c>
      <c r="B1486" t="s">
        <v>1750</v>
      </c>
      <c r="C1486" t="s">
        <v>304</v>
      </c>
      <c r="D1486" t="s">
        <v>45</v>
      </c>
      <c r="E1486" s="21">
        <v>18264</v>
      </c>
      <c r="F1486">
        <v>964.97389999999996</v>
      </c>
      <c r="G1486" t="b">
        <v>1</v>
      </c>
      <c r="H1486" t="b">
        <v>0</v>
      </c>
      <c r="I1486" t="s">
        <v>146</v>
      </c>
      <c r="J1486" s="22" t="e">
        <v>#N/A</v>
      </c>
    </row>
    <row r="1487" spans="1:10" x14ac:dyDescent="0.25">
      <c r="A1487" t="s">
        <v>147</v>
      </c>
      <c r="B1487" t="s">
        <v>1751</v>
      </c>
      <c r="C1487" t="s">
        <v>149</v>
      </c>
      <c r="D1487" t="s">
        <v>79</v>
      </c>
      <c r="E1487" s="21">
        <v>31413</v>
      </c>
      <c r="F1487">
        <v>6.31</v>
      </c>
      <c r="G1487" t="b">
        <v>1</v>
      </c>
      <c r="H1487" t="b">
        <v>0</v>
      </c>
      <c r="I1487" t="s">
        <v>146</v>
      </c>
      <c r="J1487" s="22" t="e">
        <v>#N/A</v>
      </c>
    </row>
    <row r="1488" spans="1:10" x14ac:dyDescent="0.25">
      <c r="A1488" t="s">
        <v>156</v>
      </c>
      <c r="B1488" t="s">
        <v>1752</v>
      </c>
      <c r="C1488" t="s">
        <v>149</v>
      </c>
      <c r="D1488" t="s">
        <v>79</v>
      </c>
      <c r="E1488" s="21">
        <v>40969</v>
      </c>
      <c r="F1488">
        <v>9</v>
      </c>
      <c r="G1488" t="b">
        <v>1</v>
      </c>
      <c r="H1488" t="b">
        <v>0</v>
      </c>
      <c r="I1488" t="s">
        <v>146</v>
      </c>
      <c r="J1488" s="22" t="e">
        <v>#N/A</v>
      </c>
    </row>
    <row r="1489" spans="1:10" x14ac:dyDescent="0.25">
      <c r="A1489" t="s">
        <v>156</v>
      </c>
      <c r="B1489" t="s">
        <v>1753</v>
      </c>
      <c r="C1489" t="s">
        <v>149</v>
      </c>
      <c r="D1489" t="s">
        <v>79</v>
      </c>
      <c r="E1489" s="21">
        <v>30713</v>
      </c>
      <c r="F1489">
        <v>3.35</v>
      </c>
      <c r="G1489" t="b">
        <v>1</v>
      </c>
      <c r="H1489" t="b">
        <v>0</v>
      </c>
      <c r="I1489" t="s">
        <v>146</v>
      </c>
      <c r="J1489" s="22" t="e">
        <v>#N/A</v>
      </c>
    </row>
    <row r="1490" spans="1:10" x14ac:dyDescent="0.25">
      <c r="A1490" t="s">
        <v>156</v>
      </c>
      <c r="B1490" t="s">
        <v>1754</v>
      </c>
      <c r="C1490" t="s">
        <v>149</v>
      </c>
      <c r="D1490" t="s">
        <v>79</v>
      </c>
      <c r="E1490" s="21">
        <v>30926</v>
      </c>
      <c r="F1490">
        <v>4.07</v>
      </c>
      <c r="G1490" t="b">
        <v>1</v>
      </c>
      <c r="H1490" t="b">
        <v>0</v>
      </c>
      <c r="I1490" t="s">
        <v>146</v>
      </c>
      <c r="J1490" s="22" t="e">
        <v>#N/A</v>
      </c>
    </row>
    <row r="1491" spans="1:10" x14ac:dyDescent="0.25">
      <c r="A1491" t="s">
        <v>156</v>
      </c>
      <c r="B1491" t="s">
        <v>1755</v>
      </c>
      <c r="C1491" t="s">
        <v>149</v>
      </c>
      <c r="D1491" t="s">
        <v>79</v>
      </c>
      <c r="E1491" s="21">
        <v>31017</v>
      </c>
      <c r="F1491">
        <v>3.86</v>
      </c>
      <c r="G1491" t="b">
        <v>1</v>
      </c>
      <c r="H1491" t="b">
        <v>0</v>
      </c>
      <c r="I1491" t="s">
        <v>146</v>
      </c>
      <c r="J1491" s="22" t="e">
        <v>#N/A</v>
      </c>
    </row>
    <row r="1492" spans="1:10" x14ac:dyDescent="0.25">
      <c r="A1492" t="s">
        <v>156</v>
      </c>
      <c r="B1492" t="s">
        <v>1756</v>
      </c>
      <c r="C1492" t="s">
        <v>149</v>
      </c>
      <c r="D1492" t="s">
        <v>79</v>
      </c>
      <c r="E1492" s="21">
        <v>31321</v>
      </c>
      <c r="F1492">
        <v>6.77</v>
      </c>
      <c r="G1492" t="b">
        <v>1</v>
      </c>
      <c r="H1492" t="b">
        <v>0</v>
      </c>
      <c r="I1492" t="s">
        <v>146</v>
      </c>
      <c r="J1492" s="22" t="e">
        <v>#N/A</v>
      </c>
    </row>
    <row r="1493" spans="1:10" x14ac:dyDescent="0.25">
      <c r="A1493" t="s">
        <v>161</v>
      </c>
      <c r="B1493" t="s">
        <v>1757</v>
      </c>
      <c r="C1493" t="s">
        <v>144</v>
      </c>
      <c r="D1493" t="s">
        <v>28</v>
      </c>
      <c r="E1493" s="21">
        <v>33512</v>
      </c>
      <c r="F1493">
        <v>6.9</v>
      </c>
      <c r="G1493" t="b">
        <v>1</v>
      </c>
      <c r="H1493" t="b">
        <v>0</v>
      </c>
      <c r="I1493" t="s">
        <v>146</v>
      </c>
      <c r="J1493" s="22" t="e">
        <v>#N/A</v>
      </c>
    </row>
    <row r="1494" spans="1:10" x14ac:dyDescent="0.25">
      <c r="A1494" t="s">
        <v>161</v>
      </c>
      <c r="B1494" t="s">
        <v>1758</v>
      </c>
      <c r="C1494" t="s">
        <v>163</v>
      </c>
      <c r="D1494" t="s">
        <v>169</v>
      </c>
      <c r="E1494" s="21">
        <v>28491</v>
      </c>
      <c r="F1494">
        <v>55</v>
      </c>
      <c r="G1494" t="b">
        <v>1</v>
      </c>
      <c r="H1494" t="b">
        <v>0</v>
      </c>
      <c r="I1494" t="s">
        <v>146</v>
      </c>
      <c r="J1494" s="22" t="e">
        <v>#N/A</v>
      </c>
    </row>
    <row r="1495" spans="1:10" x14ac:dyDescent="0.25">
      <c r="A1495" t="s">
        <v>161</v>
      </c>
      <c r="B1495" t="s">
        <v>1759</v>
      </c>
      <c r="C1495" t="s">
        <v>163</v>
      </c>
      <c r="D1495" t="s">
        <v>169</v>
      </c>
      <c r="E1495" s="21">
        <v>28491</v>
      </c>
      <c r="F1495">
        <v>55</v>
      </c>
      <c r="G1495" t="b">
        <v>1</v>
      </c>
      <c r="H1495" t="b">
        <v>0</v>
      </c>
      <c r="I1495" t="s">
        <v>146</v>
      </c>
      <c r="J1495" s="22" t="e">
        <v>#N/A</v>
      </c>
    </row>
    <row r="1496" spans="1:10" x14ac:dyDescent="0.25">
      <c r="A1496" t="s">
        <v>161</v>
      </c>
      <c r="B1496" t="s">
        <v>1760</v>
      </c>
      <c r="C1496" t="s">
        <v>163</v>
      </c>
      <c r="D1496" t="s">
        <v>169</v>
      </c>
      <c r="E1496" s="21">
        <v>28491</v>
      </c>
      <c r="F1496">
        <v>55</v>
      </c>
      <c r="G1496" t="b">
        <v>1</v>
      </c>
      <c r="H1496" t="b">
        <v>0</v>
      </c>
      <c r="I1496" t="s">
        <v>146</v>
      </c>
      <c r="J1496" s="22" t="e">
        <v>#N/A</v>
      </c>
    </row>
    <row r="1497" spans="1:10" x14ac:dyDescent="0.25">
      <c r="A1497" t="s">
        <v>161</v>
      </c>
      <c r="B1497" t="s">
        <v>1761</v>
      </c>
      <c r="C1497" t="s">
        <v>163</v>
      </c>
      <c r="D1497" t="s">
        <v>28</v>
      </c>
      <c r="E1497" s="19" t="s">
        <v>2781</v>
      </c>
      <c r="F1497">
        <v>4.5999999999999996</v>
      </c>
      <c r="G1497" t="b">
        <v>1</v>
      </c>
      <c r="H1497" t="b">
        <v>0</v>
      </c>
      <c r="I1497" t="s">
        <v>146</v>
      </c>
      <c r="J1497" s="22" t="e">
        <v>#N/A</v>
      </c>
    </row>
    <row r="1498" spans="1:10" x14ac:dyDescent="0.25">
      <c r="A1498" t="s">
        <v>156</v>
      </c>
      <c r="B1498" t="s">
        <v>1762</v>
      </c>
      <c r="C1498" t="s">
        <v>149</v>
      </c>
      <c r="D1498" t="s">
        <v>79</v>
      </c>
      <c r="E1498" s="21">
        <v>43070</v>
      </c>
      <c r="F1498">
        <v>27.87</v>
      </c>
      <c r="G1498" t="b">
        <v>1</v>
      </c>
      <c r="H1498" t="b">
        <v>0</v>
      </c>
      <c r="I1498" t="s">
        <v>146</v>
      </c>
      <c r="J1498" s="22" t="e">
        <v>#N/A</v>
      </c>
    </row>
    <row r="1499" spans="1:10" x14ac:dyDescent="0.25">
      <c r="A1499" t="s">
        <v>156</v>
      </c>
      <c r="B1499" t="s">
        <v>1763</v>
      </c>
      <c r="C1499" t="s">
        <v>149</v>
      </c>
      <c r="D1499" t="s">
        <v>79</v>
      </c>
      <c r="E1499" s="21">
        <v>41671</v>
      </c>
      <c r="F1499">
        <v>3.5</v>
      </c>
      <c r="G1499" t="b">
        <v>1</v>
      </c>
      <c r="H1499" t="b">
        <v>0</v>
      </c>
      <c r="I1499" t="s">
        <v>146</v>
      </c>
      <c r="J1499" s="22" t="e">
        <v>#N/A</v>
      </c>
    </row>
    <row r="1500" spans="1:10" x14ac:dyDescent="0.25">
      <c r="A1500" t="s">
        <v>156</v>
      </c>
      <c r="B1500" t="s">
        <v>1764</v>
      </c>
      <c r="C1500" t="s">
        <v>149</v>
      </c>
      <c r="D1500" t="s">
        <v>214</v>
      </c>
      <c r="E1500" s="19" t="s">
        <v>2781</v>
      </c>
      <c r="F1500">
        <v>13.5</v>
      </c>
      <c r="G1500" t="b">
        <v>1</v>
      </c>
      <c r="H1500" t="b">
        <v>0</v>
      </c>
      <c r="I1500" t="s">
        <v>146</v>
      </c>
      <c r="J1500" s="22" t="e">
        <v>#N/A</v>
      </c>
    </row>
    <row r="1501" spans="1:10" x14ac:dyDescent="0.25">
      <c r="A1501" t="s">
        <v>156</v>
      </c>
      <c r="B1501" t="s">
        <v>1765</v>
      </c>
      <c r="C1501" t="s">
        <v>149</v>
      </c>
      <c r="D1501" t="s">
        <v>150</v>
      </c>
      <c r="E1501" s="21">
        <v>43313</v>
      </c>
      <c r="F1501">
        <v>3</v>
      </c>
      <c r="G1501" t="b">
        <v>1</v>
      </c>
      <c r="H1501" t="b">
        <v>0</v>
      </c>
      <c r="I1501" t="s">
        <v>146</v>
      </c>
      <c r="J1501" s="22" t="e">
        <v>#N/A</v>
      </c>
    </row>
    <row r="1502" spans="1:10" x14ac:dyDescent="0.25">
      <c r="A1502" t="s">
        <v>156</v>
      </c>
      <c r="B1502" t="s">
        <v>1766</v>
      </c>
      <c r="C1502" t="s">
        <v>149</v>
      </c>
      <c r="D1502" t="s">
        <v>150</v>
      </c>
      <c r="E1502" s="21">
        <v>42339</v>
      </c>
      <c r="F1502">
        <v>1.5</v>
      </c>
      <c r="G1502" t="b">
        <v>1</v>
      </c>
      <c r="H1502" t="b">
        <v>0</v>
      </c>
      <c r="I1502" t="s">
        <v>146</v>
      </c>
      <c r="J1502" s="22" t="e">
        <v>#N/A</v>
      </c>
    </row>
    <row r="1503" spans="1:10" x14ac:dyDescent="0.25">
      <c r="A1503" t="s">
        <v>156</v>
      </c>
      <c r="B1503" t="s">
        <v>1767</v>
      </c>
      <c r="C1503" t="s">
        <v>149</v>
      </c>
      <c r="D1503" t="s">
        <v>150</v>
      </c>
      <c r="E1503" s="21">
        <v>42370</v>
      </c>
      <c r="F1503">
        <v>20</v>
      </c>
      <c r="G1503" t="b">
        <v>1</v>
      </c>
      <c r="H1503" t="b">
        <v>0</v>
      </c>
      <c r="I1503" t="s">
        <v>146</v>
      </c>
      <c r="J1503" s="22" t="e">
        <v>#N/A</v>
      </c>
    </row>
    <row r="1504" spans="1:10" x14ac:dyDescent="0.25">
      <c r="A1504" t="s">
        <v>156</v>
      </c>
      <c r="B1504" t="s">
        <v>1768</v>
      </c>
      <c r="C1504" t="s">
        <v>149</v>
      </c>
      <c r="D1504" t="s">
        <v>150</v>
      </c>
      <c r="E1504" s="21">
        <v>42948</v>
      </c>
      <c r="F1504">
        <v>3</v>
      </c>
      <c r="G1504" t="b">
        <v>1</v>
      </c>
      <c r="H1504" t="b">
        <v>0</v>
      </c>
      <c r="I1504" t="s">
        <v>146</v>
      </c>
      <c r="J1504" s="22" t="e">
        <v>#N/A</v>
      </c>
    </row>
    <row r="1505" spans="1:10" x14ac:dyDescent="0.25">
      <c r="A1505" t="s">
        <v>195</v>
      </c>
      <c r="B1505" t="s">
        <v>1769</v>
      </c>
      <c r="C1505" t="s">
        <v>149</v>
      </c>
      <c r="D1505" t="s">
        <v>1770</v>
      </c>
      <c r="E1505" s="21">
        <v>42430</v>
      </c>
      <c r="F1505">
        <v>2</v>
      </c>
      <c r="G1505" t="b">
        <v>1</v>
      </c>
      <c r="H1505" t="b">
        <v>0</v>
      </c>
      <c r="I1505" t="s">
        <v>146</v>
      </c>
      <c r="J1505" s="22" t="e">
        <v>#N/A</v>
      </c>
    </row>
    <row r="1506" spans="1:10" x14ac:dyDescent="0.25">
      <c r="A1506" t="s">
        <v>178</v>
      </c>
      <c r="B1506" t="s">
        <v>1771</v>
      </c>
      <c r="C1506" t="s">
        <v>163</v>
      </c>
      <c r="D1506" t="s">
        <v>169</v>
      </c>
      <c r="E1506" s="21">
        <v>26420</v>
      </c>
      <c r="F1506">
        <v>62</v>
      </c>
      <c r="G1506" t="b">
        <v>1</v>
      </c>
      <c r="H1506" t="b">
        <v>0</v>
      </c>
      <c r="I1506" t="s">
        <v>146</v>
      </c>
      <c r="J1506" s="22" t="e">
        <v>#N/A</v>
      </c>
    </row>
    <row r="1507" spans="1:10" x14ac:dyDescent="0.25">
      <c r="A1507" t="s">
        <v>178</v>
      </c>
      <c r="B1507" t="s">
        <v>1772</v>
      </c>
      <c r="C1507" t="s">
        <v>163</v>
      </c>
      <c r="D1507" t="s">
        <v>169</v>
      </c>
      <c r="E1507" s="21">
        <v>26846</v>
      </c>
      <c r="F1507">
        <v>62</v>
      </c>
      <c r="G1507" t="b">
        <v>1</v>
      </c>
      <c r="H1507" t="b">
        <v>0</v>
      </c>
      <c r="I1507" t="s">
        <v>146</v>
      </c>
      <c r="J1507" s="22" t="e">
        <v>#N/A</v>
      </c>
    </row>
    <row r="1508" spans="1:10" x14ac:dyDescent="0.25">
      <c r="A1508" t="s">
        <v>178</v>
      </c>
      <c r="B1508" t="s">
        <v>1773</v>
      </c>
      <c r="C1508" t="s">
        <v>163</v>
      </c>
      <c r="D1508" t="s">
        <v>169</v>
      </c>
      <c r="E1508" s="21">
        <v>43466</v>
      </c>
      <c r="F1508">
        <v>104.7</v>
      </c>
      <c r="G1508" t="b">
        <v>1</v>
      </c>
      <c r="H1508" t="b">
        <v>0</v>
      </c>
      <c r="I1508" t="s">
        <v>146</v>
      </c>
      <c r="J1508" s="22" t="e">
        <v>#N/A</v>
      </c>
    </row>
    <row r="1509" spans="1:10" x14ac:dyDescent="0.25">
      <c r="A1509" t="s">
        <v>178</v>
      </c>
      <c r="B1509" t="s">
        <v>1774</v>
      </c>
      <c r="C1509" t="s">
        <v>163</v>
      </c>
      <c r="D1509" t="s">
        <v>169</v>
      </c>
      <c r="E1509" s="21">
        <v>43466</v>
      </c>
      <c r="F1509">
        <v>104.7</v>
      </c>
      <c r="G1509" t="b">
        <v>1</v>
      </c>
      <c r="H1509" t="b">
        <v>0</v>
      </c>
      <c r="I1509" t="s">
        <v>146</v>
      </c>
      <c r="J1509" s="22" t="e">
        <v>#N/A</v>
      </c>
    </row>
    <row r="1510" spans="1:10" x14ac:dyDescent="0.25">
      <c r="A1510" t="s">
        <v>178</v>
      </c>
      <c r="B1510" t="s">
        <v>1775</v>
      </c>
      <c r="C1510" t="s">
        <v>163</v>
      </c>
      <c r="D1510" t="s">
        <v>169</v>
      </c>
      <c r="E1510" s="21">
        <v>43466</v>
      </c>
      <c r="F1510">
        <v>104.7</v>
      </c>
      <c r="G1510" t="b">
        <v>1</v>
      </c>
      <c r="H1510" t="b">
        <v>0</v>
      </c>
      <c r="I1510" t="s">
        <v>146</v>
      </c>
      <c r="J1510" s="22" t="e">
        <v>#N/A</v>
      </c>
    </row>
    <row r="1511" spans="1:10" x14ac:dyDescent="0.25">
      <c r="A1511" t="s">
        <v>178</v>
      </c>
      <c r="B1511" t="s">
        <v>1776</v>
      </c>
      <c r="C1511" t="s">
        <v>163</v>
      </c>
      <c r="D1511" t="s">
        <v>169</v>
      </c>
      <c r="E1511" s="21">
        <v>43466</v>
      </c>
      <c r="F1511">
        <v>104.7</v>
      </c>
      <c r="G1511" t="b">
        <v>1</v>
      </c>
      <c r="H1511" t="b">
        <v>0</v>
      </c>
      <c r="I1511" t="s">
        <v>146</v>
      </c>
      <c r="J1511" s="22" t="e">
        <v>#N/A</v>
      </c>
    </row>
    <row r="1512" spans="1:10" x14ac:dyDescent="0.25">
      <c r="A1512" t="s">
        <v>178</v>
      </c>
      <c r="B1512" t="s">
        <v>1777</v>
      </c>
      <c r="C1512" t="s">
        <v>163</v>
      </c>
      <c r="D1512" t="s">
        <v>169</v>
      </c>
      <c r="E1512" s="21">
        <v>43466</v>
      </c>
      <c r="F1512">
        <v>104.7</v>
      </c>
      <c r="G1512" t="b">
        <v>1</v>
      </c>
      <c r="H1512" t="b">
        <v>0</v>
      </c>
      <c r="I1512" t="s">
        <v>146</v>
      </c>
      <c r="J1512" s="22" t="e">
        <v>#N/A</v>
      </c>
    </row>
    <row r="1513" spans="1:10" x14ac:dyDescent="0.25">
      <c r="A1513" t="s">
        <v>195</v>
      </c>
      <c r="B1513" t="s">
        <v>1778</v>
      </c>
      <c r="C1513" t="s">
        <v>149</v>
      </c>
      <c r="D1513" t="s">
        <v>79</v>
      </c>
      <c r="E1513" s="21">
        <v>41456</v>
      </c>
      <c r="F1513">
        <v>265</v>
      </c>
      <c r="G1513" t="b">
        <v>1</v>
      </c>
      <c r="H1513" t="b">
        <v>0</v>
      </c>
      <c r="I1513" t="s">
        <v>146</v>
      </c>
      <c r="J1513" s="22" t="e">
        <v>#N/A</v>
      </c>
    </row>
    <row r="1514" spans="1:10" x14ac:dyDescent="0.25">
      <c r="A1514" t="s">
        <v>195</v>
      </c>
      <c r="B1514" t="s">
        <v>1779</v>
      </c>
      <c r="C1514" t="s">
        <v>163</v>
      </c>
      <c r="D1514" t="s">
        <v>169</v>
      </c>
      <c r="E1514" s="21">
        <v>40330</v>
      </c>
      <c r="F1514">
        <v>96</v>
      </c>
      <c r="G1514" t="b">
        <v>1</v>
      </c>
      <c r="H1514" t="b">
        <v>0</v>
      </c>
      <c r="I1514" t="s">
        <v>146</v>
      </c>
      <c r="J1514" s="22" t="e">
        <v>#N/A</v>
      </c>
    </row>
    <row r="1515" spans="1:10" x14ac:dyDescent="0.25">
      <c r="A1515" t="s">
        <v>142</v>
      </c>
      <c r="B1515" t="s">
        <v>1780</v>
      </c>
      <c r="C1515" t="s">
        <v>149</v>
      </c>
      <c r="D1515" t="s">
        <v>79</v>
      </c>
      <c r="E1515" s="21">
        <v>41579</v>
      </c>
      <c r="F1515">
        <v>46.8</v>
      </c>
      <c r="G1515" t="b">
        <v>1</v>
      </c>
      <c r="H1515" t="b">
        <v>0</v>
      </c>
      <c r="I1515" t="s">
        <v>146</v>
      </c>
      <c r="J1515" s="22" t="e">
        <v>#N/A</v>
      </c>
    </row>
    <row r="1516" spans="1:10" x14ac:dyDescent="0.25">
      <c r="A1516" t="s">
        <v>147</v>
      </c>
      <c r="B1516" t="s">
        <v>1781</v>
      </c>
      <c r="C1516" t="s">
        <v>144</v>
      </c>
      <c r="D1516" t="s">
        <v>28</v>
      </c>
      <c r="E1516" s="21">
        <v>41699</v>
      </c>
      <c r="F1516">
        <v>2</v>
      </c>
      <c r="G1516" t="b">
        <v>1</v>
      </c>
      <c r="H1516" t="b">
        <v>0</v>
      </c>
      <c r="I1516" t="s">
        <v>146</v>
      </c>
      <c r="J1516" s="22" t="e">
        <v>#N/A</v>
      </c>
    </row>
    <row r="1517" spans="1:10" x14ac:dyDescent="0.25">
      <c r="A1517" t="s">
        <v>147</v>
      </c>
      <c r="B1517" t="s">
        <v>1782</v>
      </c>
      <c r="C1517" t="s">
        <v>144</v>
      </c>
      <c r="D1517" t="s">
        <v>28</v>
      </c>
      <c r="E1517" s="21">
        <v>43132</v>
      </c>
      <c r="F1517">
        <v>1</v>
      </c>
      <c r="G1517" t="b">
        <v>1</v>
      </c>
      <c r="H1517" t="b">
        <v>0</v>
      </c>
      <c r="I1517" t="s">
        <v>146</v>
      </c>
      <c r="J1517" s="22" t="e">
        <v>#N/A</v>
      </c>
    </row>
    <row r="1518" spans="1:10" x14ac:dyDescent="0.25">
      <c r="A1518" t="s">
        <v>147</v>
      </c>
      <c r="B1518" t="s">
        <v>1783</v>
      </c>
      <c r="C1518" t="s">
        <v>144</v>
      </c>
      <c r="D1518" t="s">
        <v>28</v>
      </c>
      <c r="E1518" s="21">
        <v>43132</v>
      </c>
      <c r="F1518">
        <v>1</v>
      </c>
      <c r="G1518" t="b">
        <v>1</v>
      </c>
      <c r="H1518" t="b">
        <v>0</v>
      </c>
      <c r="I1518" t="s">
        <v>146</v>
      </c>
      <c r="J1518" s="22" t="e">
        <v>#N/A</v>
      </c>
    </row>
    <row r="1519" spans="1:10" x14ac:dyDescent="0.25">
      <c r="A1519" t="s">
        <v>147</v>
      </c>
      <c r="B1519" t="s">
        <v>1784</v>
      </c>
      <c r="C1519" t="s">
        <v>149</v>
      </c>
      <c r="D1519" t="s">
        <v>150</v>
      </c>
      <c r="E1519" s="21">
        <v>41974</v>
      </c>
      <c r="F1519">
        <v>20</v>
      </c>
      <c r="G1519" t="b">
        <v>1</v>
      </c>
      <c r="H1519" t="b">
        <v>0</v>
      </c>
      <c r="I1519" t="s">
        <v>146</v>
      </c>
      <c r="J1519" s="22" t="e">
        <v>#N/A</v>
      </c>
    </row>
    <row r="1520" spans="1:10" x14ac:dyDescent="0.25">
      <c r="A1520" t="s">
        <v>156</v>
      </c>
      <c r="B1520" t="s">
        <v>1785</v>
      </c>
      <c r="C1520" t="s">
        <v>144</v>
      </c>
      <c r="D1520" t="s">
        <v>28</v>
      </c>
      <c r="E1520" s="21">
        <v>41214</v>
      </c>
      <c r="F1520">
        <v>28.1</v>
      </c>
      <c r="G1520" t="b">
        <v>1</v>
      </c>
      <c r="H1520" t="b">
        <v>0</v>
      </c>
      <c r="I1520" t="s">
        <v>146</v>
      </c>
      <c r="J1520" s="22" t="e">
        <v>#N/A</v>
      </c>
    </row>
    <row r="1521" spans="1:10" x14ac:dyDescent="0.25">
      <c r="A1521" t="s">
        <v>156</v>
      </c>
      <c r="B1521" t="s">
        <v>1786</v>
      </c>
      <c r="C1521" t="s">
        <v>144</v>
      </c>
      <c r="D1521" t="s">
        <v>274</v>
      </c>
      <c r="E1521" s="21">
        <v>30682</v>
      </c>
      <c r="F1521">
        <v>0.4</v>
      </c>
      <c r="G1521" t="b">
        <v>1</v>
      </c>
      <c r="H1521" t="b">
        <v>0</v>
      </c>
      <c r="I1521" t="s">
        <v>146</v>
      </c>
      <c r="J1521" s="22" t="e">
        <v>#N/A</v>
      </c>
    </row>
    <row r="1522" spans="1:10" x14ac:dyDescent="0.25">
      <c r="A1522" t="s">
        <v>156</v>
      </c>
      <c r="B1522" t="s">
        <v>1787</v>
      </c>
      <c r="C1522" t="s">
        <v>163</v>
      </c>
      <c r="D1522" t="s">
        <v>155</v>
      </c>
      <c r="E1522" s="21">
        <v>36678</v>
      </c>
      <c r="F1522">
        <v>8</v>
      </c>
      <c r="G1522" t="b">
        <v>1</v>
      </c>
      <c r="H1522" t="b">
        <v>0</v>
      </c>
      <c r="I1522" t="s">
        <v>146</v>
      </c>
      <c r="J1522" s="22" t="e">
        <v>#N/A</v>
      </c>
    </row>
    <row r="1523" spans="1:10" x14ac:dyDescent="0.25">
      <c r="A1523" t="s">
        <v>156</v>
      </c>
      <c r="B1523" t="s">
        <v>1788</v>
      </c>
      <c r="C1523" t="s">
        <v>144</v>
      </c>
      <c r="D1523" t="s">
        <v>155</v>
      </c>
      <c r="E1523" s="21">
        <v>37377</v>
      </c>
      <c r="F1523">
        <v>5.6</v>
      </c>
      <c r="G1523" t="b">
        <v>1</v>
      </c>
      <c r="H1523" t="b">
        <v>0</v>
      </c>
      <c r="I1523" t="s">
        <v>146</v>
      </c>
      <c r="J1523" s="22" t="e">
        <v>#N/A</v>
      </c>
    </row>
    <row r="1524" spans="1:10" x14ac:dyDescent="0.25">
      <c r="A1524" t="s">
        <v>158</v>
      </c>
      <c r="B1524" t="s">
        <v>1789</v>
      </c>
      <c r="C1524" t="s">
        <v>144</v>
      </c>
      <c r="D1524" t="s">
        <v>145</v>
      </c>
      <c r="E1524" s="21">
        <v>21824</v>
      </c>
      <c r="F1524">
        <v>44</v>
      </c>
      <c r="G1524" t="b">
        <v>1</v>
      </c>
      <c r="H1524" t="b">
        <v>0</v>
      </c>
      <c r="I1524" t="s">
        <v>146</v>
      </c>
      <c r="J1524" s="22" t="e">
        <v>#N/A</v>
      </c>
    </row>
    <row r="1525" spans="1:10" x14ac:dyDescent="0.25">
      <c r="A1525" t="s">
        <v>158</v>
      </c>
      <c r="B1525" t="s">
        <v>1790</v>
      </c>
      <c r="C1525" t="s">
        <v>144</v>
      </c>
      <c r="D1525" t="s">
        <v>145</v>
      </c>
      <c r="E1525" s="21">
        <v>23621</v>
      </c>
      <c r="F1525">
        <v>55</v>
      </c>
      <c r="G1525" t="b">
        <v>1</v>
      </c>
      <c r="H1525" t="b">
        <v>0</v>
      </c>
      <c r="I1525" t="s">
        <v>146</v>
      </c>
      <c r="J1525" s="22" t="e">
        <v>#N/A</v>
      </c>
    </row>
    <row r="1526" spans="1:10" x14ac:dyDescent="0.25">
      <c r="A1526" t="s">
        <v>147</v>
      </c>
      <c r="B1526" t="s">
        <v>1791</v>
      </c>
      <c r="C1526" t="s">
        <v>149</v>
      </c>
      <c r="D1526" t="s">
        <v>150</v>
      </c>
      <c r="E1526" s="21">
        <v>41426</v>
      </c>
      <c r="F1526">
        <v>20</v>
      </c>
      <c r="G1526" t="b">
        <v>1</v>
      </c>
      <c r="H1526" t="b">
        <v>0</v>
      </c>
      <c r="I1526" t="s">
        <v>146</v>
      </c>
      <c r="J1526" s="22" t="e">
        <v>#N/A</v>
      </c>
    </row>
    <row r="1527" spans="1:10" x14ac:dyDescent="0.25">
      <c r="A1527" t="s">
        <v>147</v>
      </c>
      <c r="B1527" t="s">
        <v>1792</v>
      </c>
      <c r="C1527" t="s">
        <v>149</v>
      </c>
      <c r="D1527" t="s">
        <v>150</v>
      </c>
      <c r="E1527" s="21">
        <v>41913</v>
      </c>
      <c r="F1527">
        <v>19.75</v>
      </c>
      <c r="G1527" t="b">
        <v>1</v>
      </c>
      <c r="H1527" t="b">
        <v>0</v>
      </c>
      <c r="I1527" t="s">
        <v>146</v>
      </c>
      <c r="J1527" s="22" t="e">
        <v>#N/A</v>
      </c>
    </row>
    <row r="1528" spans="1:10" x14ac:dyDescent="0.25">
      <c r="A1528" t="s">
        <v>147</v>
      </c>
      <c r="B1528" t="s">
        <v>1793</v>
      </c>
      <c r="C1528" t="s">
        <v>163</v>
      </c>
      <c r="D1528" t="s">
        <v>169</v>
      </c>
      <c r="E1528" s="21">
        <v>31168</v>
      </c>
      <c r="F1528">
        <v>74.400000000000006</v>
      </c>
      <c r="G1528" t="b">
        <v>1</v>
      </c>
      <c r="H1528" t="b">
        <v>0</v>
      </c>
      <c r="I1528" t="s">
        <v>146</v>
      </c>
      <c r="J1528" s="22" t="e">
        <v>#N/A</v>
      </c>
    </row>
    <row r="1529" spans="1:10" x14ac:dyDescent="0.25">
      <c r="A1529" t="s">
        <v>147</v>
      </c>
      <c r="B1529" t="s">
        <v>1794</v>
      </c>
      <c r="C1529" t="s">
        <v>163</v>
      </c>
      <c r="D1529" t="s">
        <v>169</v>
      </c>
      <c r="E1529" s="21">
        <v>31168</v>
      </c>
      <c r="F1529">
        <v>75.8</v>
      </c>
      <c r="G1529" t="b">
        <v>1</v>
      </c>
      <c r="H1529" t="b">
        <v>0</v>
      </c>
      <c r="I1529" t="s">
        <v>146</v>
      </c>
      <c r="J1529" s="22" t="e">
        <v>#N/A</v>
      </c>
    </row>
    <row r="1530" spans="1:10" x14ac:dyDescent="0.25">
      <c r="A1530" t="s">
        <v>147</v>
      </c>
      <c r="B1530" t="s">
        <v>1795</v>
      </c>
      <c r="C1530" t="s">
        <v>163</v>
      </c>
      <c r="D1530" t="s">
        <v>169</v>
      </c>
      <c r="E1530" s="21">
        <v>31168</v>
      </c>
      <c r="F1530">
        <v>78.599999999999994</v>
      </c>
      <c r="G1530" t="b">
        <v>1</v>
      </c>
      <c r="H1530" t="b">
        <v>0</v>
      </c>
      <c r="I1530" t="s">
        <v>146</v>
      </c>
      <c r="J1530" s="22" t="e">
        <v>#N/A</v>
      </c>
    </row>
    <row r="1531" spans="1:10" x14ac:dyDescent="0.25">
      <c r="A1531" t="s">
        <v>147</v>
      </c>
      <c r="B1531" t="s">
        <v>1796</v>
      </c>
      <c r="C1531" t="s">
        <v>144</v>
      </c>
      <c r="D1531" t="s">
        <v>274</v>
      </c>
      <c r="E1531" s="21">
        <v>31168</v>
      </c>
      <c r="F1531">
        <v>81.44</v>
      </c>
      <c r="G1531" t="b">
        <v>1</v>
      </c>
      <c r="H1531" t="b">
        <v>0</v>
      </c>
      <c r="I1531" t="s">
        <v>146</v>
      </c>
      <c r="J1531" s="22" t="e">
        <v>#N/A</v>
      </c>
    </row>
    <row r="1532" spans="1:10" x14ac:dyDescent="0.25">
      <c r="A1532" t="s">
        <v>228</v>
      </c>
      <c r="B1532" t="s">
        <v>1798</v>
      </c>
      <c r="C1532" t="s">
        <v>149</v>
      </c>
      <c r="D1532" t="s">
        <v>150</v>
      </c>
      <c r="E1532" s="21">
        <v>42705</v>
      </c>
      <c r="F1532">
        <v>140</v>
      </c>
      <c r="G1532" t="b">
        <v>1</v>
      </c>
      <c r="H1532" t="b">
        <v>0</v>
      </c>
      <c r="I1532" t="s">
        <v>146</v>
      </c>
      <c r="J1532" s="22" t="e">
        <v>#N/A</v>
      </c>
    </row>
    <row r="1533" spans="1:10" x14ac:dyDescent="0.25">
      <c r="A1533" t="s">
        <v>228</v>
      </c>
      <c r="B1533" t="s">
        <v>1800</v>
      </c>
      <c r="C1533" t="s">
        <v>149</v>
      </c>
      <c r="D1533" t="s">
        <v>214</v>
      </c>
      <c r="E1533" s="21">
        <v>42705</v>
      </c>
      <c r="F1533">
        <v>20</v>
      </c>
      <c r="G1533" t="b">
        <v>1</v>
      </c>
      <c r="H1533" t="b">
        <v>0</v>
      </c>
      <c r="I1533" t="s">
        <v>146</v>
      </c>
      <c r="J1533" s="22" t="e">
        <v>#N/A</v>
      </c>
    </row>
    <row r="1534" spans="1:10" x14ac:dyDescent="0.25">
      <c r="A1534" t="s">
        <v>377</v>
      </c>
      <c r="B1534" t="s">
        <v>1801</v>
      </c>
      <c r="C1534" t="s">
        <v>149</v>
      </c>
      <c r="D1534" t="s">
        <v>79</v>
      </c>
      <c r="E1534" s="21">
        <v>18264</v>
      </c>
      <c r="F1534">
        <v>10</v>
      </c>
      <c r="G1534" t="b">
        <v>1</v>
      </c>
      <c r="H1534" t="b">
        <v>0</v>
      </c>
      <c r="I1534" t="s">
        <v>146</v>
      </c>
      <c r="J1534" s="22" t="e">
        <v>#N/A</v>
      </c>
    </row>
    <row r="1535" spans="1:10" x14ac:dyDescent="0.25">
      <c r="A1535" t="s">
        <v>377</v>
      </c>
      <c r="B1535" t="s">
        <v>1802</v>
      </c>
      <c r="C1535" t="s">
        <v>149</v>
      </c>
      <c r="D1535" t="s">
        <v>79</v>
      </c>
      <c r="E1535" s="21">
        <v>18264</v>
      </c>
      <c r="F1535">
        <v>10</v>
      </c>
      <c r="G1535" t="b">
        <v>1</v>
      </c>
      <c r="H1535" t="b">
        <v>0</v>
      </c>
      <c r="I1535" t="s">
        <v>146</v>
      </c>
      <c r="J1535" s="22" t="e">
        <v>#N/A</v>
      </c>
    </row>
    <row r="1536" spans="1:10" x14ac:dyDescent="0.25">
      <c r="A1536" t="s">
        <v>377</v>
      </c>
      <c r="B1536" t="s">
        <v>1803</v>
      </c>
      <c r="C1536" t="s">
        <v>149</v>
      </c>
      <c r="D1536" t="s">
        <v>79</v>
      </c>
      <c r="E1536" s="21">
        <v>18264</v>
      </c>
      <c r="F1536">
        <v>10</v>
      </c>
      <c r="G1536" t="b">
        <v>1</v>
      </c>
      <c r="H1536" t="b">
        <v>0</v>
      </c>
      <c r="I1536" t="s">
        <v>146</v>
      </c>
      <c r="J1536" s="22" t="e">
        <v>#N/A</v>
      </c>
    </row>
    <row r="1537" spans="1:10" x14ac:dyDescent="0.25">
      <c r="A1537" t="s">
        <v>377</v>
      </c>
      <c r="B1537" t="s">
        <v>1804</v>
      </c>
      <c r="C1537" t="s">
        <v>149</v>
      </c>
      <c r="D1537" t="s">
        <v>79</v>
      </c>
      <c r="E1537" s="21">
        <v>18264</v>
      </c>
      <c r="F1537">
        <v>10</v>
      </c>
      <c r="G1537" t="b">
        <v>1</v>
      </c>
      <c r="H1537" t="b">
        <v>0</v>
      </c>
      <c r="I1537" t="s">
        <v>146</v>
      </c>
      <c r="J1537" s="22" t="e">
        <v>#N/A</v>
      </c>
    </row>
    <row r="1538" spans="1:10" x14ac:dyDescent="0.25">
      <c r="A1538" t="s">
        <v>153</v>
      </c>
      <c r="B1538" t="s">
        <v>1805</v>
      </c>
      <c r="C1538" t="s">
        <v>149</v>
      </c>
      <c r="D1538" t="s">
        <v>79</v>
      </c>
      <c r="E1538" s="21">
        <v>18264</v>
      </c>
      <c r="F1538">
        <v>10</v>
      </c>
      <c r="G1538" t="b">
        <v>1</v>
      </c>
      <c r="H1538" t="b">
        <v>0</v>
      </c>
      <c r="I1538" t="s">
        <v>146</v>
      </c>
      <c r="J1538" s="22" t="e">
        <v>#N/A</v>
      </c>
    </row>
    <row r="1539" spans="1:10" x14ac:dyDescent="0.25">
      <c r="A1539" t="s">
        <v>320</v>
      </c>
      <c r="B1539" t="s">
        <v>1806</v>
      </c>
      <c r="C1539" t="s">
        <v>149</v>
      </c>
      <c r="D1539" t="s">
        <v>79</v>
      </c>
      <c r="E1539" s="21">
        <v>18264</v>
      </c>
      <c r="F1539">
        <v>300.89999999999998</v>
      </c>
      <c r="G1539" t="b">
        <v>1</v>
      </c>
      <c r="H1539" t="b">
        <v>0</v>
      </c>
      <c r="I1539" t="s">
        <v>146</v>
      </c>
      <c r="J1539" s="22" t="e">
        <v>#N/A</v>
      </c>
    </row>
    <row r="1540" spans="1:10" x14ac:dyDescent="0.25">
      <c r="A1540" t="s">
        <v>147</v>
      </c>
      <c r="B1540" t="s">
        <v>1807</v>
      </c>
      <c r="C1540" t="s">
        <v>149</v>
      </c>
      <c r="D1540" t="s">
        <v>150</v>
      </c>
      <c r="E1540" s="21">
        <v>42430</v>
      </c>
      <c r="F1540">
        <v>1.5</v>
      </c>
      <c r="G1540" t="b">
        <v>1</v>
      </c>
      <c r="H1540" t="b">
        <v>0</v>
      </c>
      <c r="I1540" t="s">
        <v>146</v>
      </c>
      <c r="J1540" s="22" t="e">
        <v>#N/A</v>
      </c>
    </row>
    <row r="1541" spans="1:10" x14ac:dyDescent="0.25">
      <c r="A1541" t="s">
        <v>193</v>
      </c>
      <c r="B1541" t="s">
        <v>1808</v>
      </c>
      <c r="C1541" t="s">
        <v>163</v>
      </c>
      <c r="D1541" t="s">
        <v>38</v>
      </c>
      <c r="E1541" s="21">
        <v>40269</v>
      </c>
      <c r="F1541">
        <v>12.9</v>
      </c>
      <c r="G1541" t="b">
        <v>1</v>
      </c>
      <c r="H1541" t="b">
        <v>0</v>
      </c>
      <c r="I1541" t="s">
        <v>146</v>
      </c>
      <c r="J1541" s="22" t="e">
        <v>#N/A</v>
      </c>
    </row>
    <row r="1542" spans="1:10" x14ac:dyDescent="0.25">
      <c r="A1542" t="s">
        <v>193</v>
      </c>
      <c r="B1542" t="s">
        <v>1809</v>
      </c>
      <c r="C1542" t="s">
        <v>163</v>
      </c>
      <c r="D1542" t="s">
        <v>38</v>
      </c>
      <c r="E1542" s="21">
        <v>40269</v>
      </c>
      <c r="F1542">
        <v>12.9</v>
      </c>
      <c r="G1542" t="b">
        <v>1</v>
      </c>
      <c r="H1542" t="b">
        <v>0</v>
      </c>
      <c r="I1542" t="s">
        <v>146</v>
      </c>
      <c r="J1542" s="22" t="e">
        <v>#N/A</v>
      </c>
    </row>
    <row r="1543" spans="1:10" x14ac:dyDescent="0.25">
      <c r="A1543" t="s">
        <v>193</v>
      </c>
      <c r="B1543" t="s">
        <v>1810</v>
      </c>
      <c r="C1543" t="s">
        <v>163</v>
      </c>
      <c r="D1543" t="s">
        <v>38</v>
      </c>
      <c r="E1543" s="21">
        <v>40269</v>
      </c>
      <c r="F1543">
        <v>33.5</v>
      </c>
      <c r="G1543" t="b">
        <v>1</v>
      </c>
      <c r="H1543" t="b">
        <v>0</v>
      </c>
      <c r="I1543" t="s">
        <v>146</v>
      </c>
      <c r="J1543" s="22" t="e">
        <v>#N/A</v>
      </c>
    </row>
    <row r="1544" spans="1:10" x14ac:dyDescent="0.25">
      <c r="A1544" t="s">
        <v>193</v>
      </c>
      <c r="B1544" t="s">
        <v>1811</v>
      </c>
      <c r="C1544" t="s">
        <v>163</v>
      </c>
      <c r="D1544" t="s">
        <v>38</v>
      </c>
      <c r="E1544" s="21">
        <v>40269</v>
      </c>
      <c r="F1544">
        <v>15</v>
      </c>
      <c r="G1544" t="b">
        <v>1</v>
      </c>
      <c r="H1544" t="b">
        <v>0</v>
      </c>
      <c r="I1544" t="s">
        <v>146</v>
      </c>
      <c r="J1544" s="22" t="e">
        <v>#N/A</v>
      </c>
    </row>
    <row r="1545" spans="1:10" x14ac:dyDescent="0.25">
      <c r="A1545" t="s">
        <v>193</v>
      </c>
      <c r="B1545" t="s">
        <v>1812</v>
      </c>
      <c r="C1545" t="s">
        <v>163</v>
      </c>
      <c r="D1545" t="s">
        <v>38</v>
      </c>
      <c r="E1545" s="21">
        <v>40269</v>
      </c>
      <c r="F1545">
        <v>15</v>
      </c>
      <c r="G1545" t="b">
        <v>1</v>
      </c>
      <c r="H1545" t="b">
        <v>0</v>
      </c>
      <c r="I1545" t="s">
        <v>146</v>
      </c>
      <c r="J1545" s="22" t="e">
        <v>#N/A</v>
      </c>
    </row>
    <row r="1546" spans="1:10" x14ac:dyDescent="0.25">
      <c r="A1546" t="s">
        <v>195</v>
      </c>
      <c r="B1546" t="s">
        <v>1813</v>
      </c>
      <c r="C1546" t="s">
        <v>149</v>
      </c>
      <c r="D1546" t="s">
        <v>150</v>
      </c>
      <c r="E1546" s="21">
        <v>43800</v>
      </c>
      <c r="F1546">
        <v>20</v>
      </c>
      <c r="G1546" t="b">
        <v>1</v>
      </c>
      <c r="H1546" t="b">
        <v>1</v>
      </c>
      <c r="I1546" t="s">
        <v>146</v>
      </c>
      <c r="J1546" s="22" t="e">
        <v>#N/A</v>
      </c>
    </row>
    <row r="1547" spans="1:10" x14ac:dyDescent="0.25">
      <c r="A1547" t="s">
        <v>147</v>
      </c>
      <c r="B1547" t="s">
        <v>1814</v>
      </c>
      <c r="C1547" t="s">
        <v>149</v>
      </c>
      <c r="D1547" t="s">
        <v>150</v>
      </c>
      <c r="E1547" s="21">
        <v>42736</v>
      </c>
      <c r="F1547">
        <v>10</v>
      </c>
      <c r="G1547" t="b">
        <v>1</v>
      </c>
      <c r="H1547" t="b">
        <v>0</v>
      </c>
      <c r="I1547" t="s">
        <v>146</v>
      </c>
      <c r="J1547" s="22" t="e">
        <v>#N/A</v>
      </c>
    </row>
    <row r="1548" spans="1:10" x14ac:dyDescent="0.25">
      <c r="A1548" t="s">
        <v>147</v>
      </c>
      <c r="B1548" t="s">
        <v>1815</v>
      </c>
      <c r="C1548" t="s">
        <v>149</v>
      </c>
      <c r="D1548" t="s">
        <v>150</v>
      </c>
      <c r="E1548" s="21">
        <v>42736</v>
      </c>
      <c r="F1548">
        <v>10</v>
      </c>
      <c r="G1548" t="b">
        <v>1</v>
      </c>
      <c r="H1548" t="b">
        <v>0</v>
      </c>
      <c r="I1548" t="s">
        <v>146</v>
      </c>
      <c r="J1548" s="22" t="e">
        <v>#N/A</v>
      </c>
    </row>
    <row r="1549" spans="1:10" x14ac:dyDescent="0.25">
      <c r="A1549" t="s">
        <v>147</v>
      </c>
      <c r="B1549" t="s">
        <v>1816</v>
      </c>
      <c r="C1549" t="s">
        <v>144</v>
      </c>
      <c r="D1549" t="s">
        <v>274</v>
      </c>
      <c r="E1549" s="21">
        <v>32843</v>
      </c>
      <c r="F1549">
        <v>7.5</v>
      </c>
      <c r="G1549" t="b">
        <v>1</v>
      </c>
      <c r="H1549" t="b">
        <v>0</v>
      </c>
      <c r="I1549" t="s">
        <v>146</v>
      </c>
      <c r="J1549" s="22" t="e">
        <v>#N/A</v>
      </c>
    </row>
    <row r="1550" spans="1:10" x14ac:dyDescent="0.25">
      <c r="A1550" t="s">
        <v>147</v>
      </c>
      <c r="B1550" t="s">
        <v>1817</v>
      </c>
      <c r="C1550" t="s">
        <v>149</v>
      </c>
      <c r="D1550" t="s">
        <v>150</v>
      </c>
      <c r="E1550" s="21">
        <v>43191</v>
      </c>
      <c r="F1550">
        <v>3</v>
      </c>
      <c r="G1550" t="b">
        <v>1</v>
      </c>
      <c r="H1550" t="b">
        <v>0</v>
      </c>
      <c r="I1550" t="s">
        <v>146</v>
      </c>
      <c r="J1550" s="22" t="e">
        <v>#N/A</v>
      </c>
    </row>
    <row r="1551" spans="1:10" x14ac:dyDescent="0.25">
      <c r="A1551" t="s">
        <v>195</v>
      </c>
      <c r="B1551" t="s">
        <v>1818</v>
      </c>
      <c r="C1551" t="s">
        <v>144</v>
      </c>
      <c r="D1551" t="s">
        <v>28</v>
      </c>
      <c r="E1551" s="21">
        <v>41699</v>
      </c>
      <c r="F1551">
        <v>1.5</v>
      </c>
      <c r="G1551" t="b">
        <v>1</v>
      </c>
      <c r="H1551" t="b">
        <v>0</v>
      </c>
      <c r="I1551" t="s">
        <v>146</v>
      </c>
      <c r="J1551" s="22" t="e">
        <v>#N/A</v>
      </c>
    </row>
    <row r="1552" spans="1:10" x14ac:dyDescent="0.25">
      <c r="A1552" t="s">
        <v>195</v>
      </c>
      <c r="B1552" t="s">
        <v>1819</v>
      </c>
      <c r="C1552" t="s">
        <v>144</v>
      </c>
      <c r="D1552" t="s">
        <v>28</v>
      </c>
      <c r="E1552" s="21">
        <v>41699</v>
      </c>
      <c r="F1552">
        <v>1.5</v>
      </c>
      <c r="G1552" t="b">
        <v>1</v>
      </c>
      <c r="H1552" t="b">
        <v>0</v>
      </c>
      <c r="I1552" t="s">
        <v>146</v>
      </c>
      <c r="J1552" s="22" t="e">
        <v>#N/A</v>
      </c>
    </row>
    <row r="1553" spans="1:10" x14ac:dyDescent="0.25">
      <c r="A1553" t="s">
        <v>195</v>
      </c>
      <c r="B1553" t="s">
        <v>1820</v>
      </c>
      <c r="C1553" t="s">
        <v>163</v>
      </c>
      <c r="D1553" t="s">
        <v>169</v>
      </c>
      <c r="E1553" s="21">
        <v>38869</v>
      </c>
      <c r="F1553">
        <v>35.5</v>
      </c>
      <c r="G1553" t="b">
        <v>1</v>
      </c>
      <c r="H1553" t="b">
        <v>0</v>
      </c>
      <c r="I1553" t="s">
        <v>146</v>
      </c>
      <c r="J1553" s="22" t="e">
        <v>#N/A</v>
      </c>
    </row>
    <row r="1554" spans="1:10" x14ac:dyDescent="0.25">
      <c r="A1554" t="s">
        <v>195</v>
      </c>
      <c r="B1554" t="s">
        <v>1821</v>
      </c>
      <c r="C1554" t="s">
        <v>144</v>
      </c>
      <c r="D1554" t="s">
        <v>28</v>
      </c>
      <c r="E1554" s="21">
        <v>31778</v>
      </c>
      <c r="F1554">
        <v>3</v>
      </c>
      <c r="G1554" t="b">
        <v>1</v>
      </c>
      <c r="H1554" t="b">
        <v>0</v>
      </c>
      <c r="I1554" t="s">
        <v>146</v>
      </c>
      <c r="J1554" s="22" t="e">
        <v>#N/A</v>
      </c>
    </row>
    <row r="1555" spans="1:10" x14ac:dyDescent="0.25">
      <c r="A1555" t="s">
        <v>151</v>
      </c>
      <c r="B1555" t="s">
        <v>1822</v>
      </c>
      <c r="C1555" t="s">
        <v>149</v>
      </c>
      <c r="D1555" t="s">
        <v>150</v>
      </c>
      <c r="E1555" s="21">
        <v>40087</v>
      </c>
      <c r="F1555">
        <v>7.5</v>
      </c>
      <c r="G1555" t="b">
        <v>1</v>
      </c>
      <c r="H1555" t="b">
        <v>0</v>
      </c>
      <c r="I1555" t="s">
        <v>146</v>
      </c>
      <c r="J1555" s="22" t="e">
        <v>#N/A</v>
      </c>
    </row>
    <row r="1556" spans="1:10" x14ac:dyDescent="0.25">
      <c r="A1556" t="s">
        <v>195</v>
      </c>
      <c r="B1556" t="s">
        <v>1823</v>
      </c>
      <c r="C1556" t="s">
        <v>144</v>
      </c>
      <c r="D1556" t="s">
        <v>167</v>
      </c>
      <c r="E1556" s="21">
        <v>40087</v>
      </c>
      <c r="F1556">
        <v>603.6</v>
      </c>
      <c r="G1556" t="b">
        <v>1</v>
      </c>
      <c r="H1556" t="b">
        <v>0</v>
      </c>
      <c r="I1556" t="s">
        <v>146</v>
      </c>
      <c r="J1556" s="22" t="e">
        <v>#N/A</v>
      </c>
    </row>
    <row r="1557" spans="1:10" x14ac:dyDescent="0.25">
      <c r="A1557" t="s">
        <v>151</v>
      </c>
      <c r="B1557" t="s">
        <v>1824</v>
      </c>
      <c r="C1557" t="s">
        <v>149</v>
      </c>
      <c r="D1557" t="s">
        <v>150</v>
      </c>
      <c r="E1557" s="21">
        <v>41183</v>
      </c>
      <c r="F1557">
        <v>5</v>
      </c>
      <c r="G1557" t="b">
        <v>1</v>
      </c>
      <c r="H1557" t="b">
        <v>0</v>
      </c>
      <c r="I1557" t="s">
        <v>146</v>
      </c>
      <c r="J1557" s="22" t="e">
        <v>#N/A</v>
      </c>
    </row>
    <row r="1558" spans="1:10" x14ac:dyDescent="0.25">
      <c r="A1558" t="s">
        <v>161</v>
      </c>
      <c r="B1558" t="s">
        <v>1825</v>
      </c>
      <c r="C1558" t="s">
        <v>144</v>
      </c>
      <c r="D1558" t="s">
        <v>28</v>
      </c>
      <c r="E1558" s="21">
        <v>39904</v>
      </c>
      <c r="F1558">
        <v>10.62</v>
      </c>
      <c r="G1558" t="b">
        <v>1</v>
      </c>
      <c r="H1558" t="b">
        <v>0</v>
      </c>
      <c r="I1558" t="s">
        <v>146</v>
      </c>
      <c r="J1558" s="22" t="e">
        <v>#N/A</v>
      </c>
    </row>
    <row r="1559" spans="1:10" x14ac:dyDescent="0.25">
      <c r="A1559" t="s">
        <v>317</v>
      </c>
      <c r="B1559" t="s">
        <v>1826</v>
      </c>
      <c r="C1559" t="s">
        <v>304</v>
      </c>
      <c r="D1559" t="s">
        <v>45</v>
      </c>
      <c r="E1559" s="21">
        <v>18264</v>
      </c>
      <c r="F1559">
        <v>231.02520000000001</v>
      </c>
      <c r="G1559" t="b">
        <v>1</v>
      </c>
      <c r="H1559" t="b">
        <v>0</v>
      </c>
      <c r="I1559" t="s">
        <v>146</v>
      </c>
      <c r="J1559" s="22" t="e">
        <v>#N/A</v>
      </c>
    </row>
    <row r="1560" spans="1:10" x14ac:dyDescent="0.25">
      <c r="A1560" t="s">
        <v>161</v>
      </c>
      <c r="B1560" t="s">
        <v>1827</v>
      </c>
      <c r="C1560" t="s">
        <v>144</v>
      </c>
      <c r="D1560" t="s">
        <v>155</v>
      </c>
      <c r="E1560" s="21">
        <v>31472</v>
      </c>
      <c r="F1560">
        <v>28.8</v>
      </c>
      <c r="G1560" t="b">
        <v>1</v>
      </c>
      <c r="H1560" t="b">
        <v>0</v>
      </c>
      <c r="I1560" t="s">
        <v>146</v>
      </c>
      <c r="J1560" s="22" t="e">
        <v>#N/A</v>
      </c>
    </row>
    <row r="1561" spans="1:10" x14ac:dyDescent="0.25">
      <c r="A1561" t="s">
        <v>377</v>
      </c>
      <c r="B1561" t="s">
        <v>1828</v>
      </c>
      <c r="C1561" t="s">
        <v>304</v>
      </c>
      <c r="D1561" t="s">
        <v>45</v>
      </c>
      <c r="E1561" s="21">
        <v>18264</v>
      </c>
      <c r="F1561">
        <v>394.19529999999997</v>
      </c>
      <c r="G1561" t="b">
        <v>1</v>
      </c>
      <c r="H1561" t="b">
        <v>0</v>
      </c>
      <c r="I1561" t="s">
        <v>146</v>
      </c>
      <c r="J1561" s="22" t="e">
        <v>#N/A</v>
      </c>
    </row>
    <row r="1562" spans="1:10" x14ac:dyDescent="0.25">
      <c r="A1562" t="s">
        <v>377</v>
      </c>
      <c r="B1562" t="s">
        <v>1829</v>
      </c>
      <c r="C1562" t="s">
        <v>149</v>
      </c>
      <c r="D1562" t="s">
        <v>150</v>
      </c>
      <c r="E1562" s="21">
        <v>18264</v>
      </c>
      <c r="F1562">
        <v>6.6</v>
      </c>
      <c r="G1562" t="b">
        <v>1</v>
      </c>
      <c r="H1562" t="b">
        <v>0</v>
      </c>
      <c r="I1562" t="s">
        <v>146</v>
      </c>
      <c r="J1562" s="22" t="e">
        <v>#N/A</v>
      </c>
    </row>
    <row r="1563" spans="1:10" x14ac:dyDescent="0.25">
      <c r="A1563" t="s">
        <v>377</v>
      </c>
      <c r="B1563" t="s">
        <v>1830</v>
      </c>
      <c r="C1563" t="s">
        <v>149</v>
      </c>
      <c r="D1563" t="s">
        <v>150</v>
      </c>
      <c r="E1563" s="21">
        <v>18264</v>
      </c>
      <c r="F1563">
        <v>10</v>
      </c>
      <c r="G1563" t="b">
        <v>1</v>
      </c>
      <c r="H1563" t="b">
        <v>0</v>
      </c>
      <c r="I1563" t="s">
        <v>146</v>
      </c>
      <c r="J1563" s="22" t="e">
        <v>#N/A</v>
      </c>
    </row>
    <row r="1564" spans="1:10" x14ac:dyDescent="0.25">
      <c r="A1564" t="s">
        <v>377</v>
      </c>
      <c r="B1564" t="s">
        <v>1831</v>
      </c>
      <c r="C1564" t="s">
        <v>149</v>
      </c>
      <c r="D1564" t="s">
        <v>150</v>
      </c>
      <c r="E1564" s="21">
        <v>18264</v>
      </c>
      <c r="F1564">
        <v>10</v>
      </c>
      <c r="G1564" t="b">
        <v>1</v>
      </c>
      <c r="H1564" t="b">
        <v>0</v>
      </c>
      <c r="I1564" t="s">
        <v>146</v>
      </c>
      <c r="J1564" s="22" t="e">
        <v>#N/A</v>
      </c>
    </row>
    <row r="1565" spans="1:10" x14ac:dyDescent="0.25">
      <c r="A1565" t="s">
        <v>377</v>
      </c>
      <c r="B1565" t="s">
        <v>1832</v>
      </c>
      <c r="C1565" t="s">
        <v>149</v>
      </c>
      <c r="D1565" t="s">
        <v>150</v>
      </c>
      <c r="E1565" s="21">
        <v>18264</v>
      </c>
      <c r="F1565">
        <v>8</v>
      </c>
      <c r="G1565" t="b">
        <v>1</v>
      </c>
      <c r="H1565" t="b">
        <v>0</v>
      </c>
      <c r="I1565" t="s">
        <v>146</v>
      </c>
      <c r="J1565" s="22" t="e">
        <v>#N/A</v>
      </c>
    </row>
    <row r="1566" spans="1:10" x14ac:dyDescent="0.25">
      <c r="A1566" t="s">
        <v>377</v>
      </c>
      <c r="B1566" t="s">
        <v>1833</v>
      </c>
      <c r="C1566" t="s">
        <v>149</v>
      </c>
      <c r="D1566" t="s">
        <v>150</v>
      </c>
      <c r="E1566" s="21">
        <v>18264</v>
      </c>
      <c r="F1566">
        <v>10</v>
      </c>
      <c r="G1566" t="b">
        <v>1</v>
      </c>
      <c r="H1566" t="b">
        <v>0</v>
      </c>
      <c r="I1566" t="s">
        <v>146</v>
      </c>
      <c r="J1566" s="22" t="e">
        <v>#N/A</v>
      </c>
    </row>
    <row r="1567" spans="1:10" x14ac:dyDescent="0.25">
      <c r="A1567" t="s">
        <v>377</v>
      </c>
      <c r="B1567" t="s">
        <v>1834</v>
      </c>
      <c r="C1567" t="s">
        <v>149</v>
      </c>
      <c r="D1567" t="s">
        <v>150</v>
      </c>
      <c r="E1567" s="21">
        <v>18264</v>
      </c>
      <c r="F1567">
        <v>4.8</v>
      </c>
      <c r="G1567" t="b">
        <v>1</v>
      </c>
      <c r="H1567" t="b">
        <v>0</v>
      </c>
      <c r="I1567" t="s">
        <v>146</v>
      </c>
      <c r="J1567" s="22" t="e">
        <v>#N/A</v>
      </c>
    </row>
    <row r="1568" spans="1:10" x14ac:dyDescent="0.25">
      <c r="A1568" t="s">
        <v>377</v>
      </c>
      <c r="B1568" t="s">
        <v>1835</v>
      </c>
      <c r="C1568" t="s">
        <v>149</v>
      </c>
      <c r="D1568" t="s">
        <v>150</v>
      </c>
      <c r="E1568" s="21">
        <v>18264</v>
      </c>
      <c r="F1568">
        <v>10</v>
      </c>
      <c r="G1568" t="b">
        <v>1</v>
      </c>
      <c r="H1568" t="b">
        <v>0</v>
      </c>
      <c r="I1568" t="s">
        <v>146</v>
      </c>
      <c r="J1568" s="22" t="e">
        <v>#N/A</v>
      </c>
    </row>
    <row r="1569" spans="1:10" x14ac:dyDescent="0.25">
      <c r="A1569" t="s">
        <v>377</v>
      </c>
      <c r="B1569" t="s">
        <v>1836</v>
      </c>
      <c r="C1569" t="s">
        <v>149</v>
      </c>
      <c r="D1569" t="s">
        <v>150</v>
      </c>
      <c r="E1569" s="21">
        <v>18264</v>
      </c>
      <c r="F1569">
        <v>9.9</v>
      </c>
      <c r="G1569" t="b">
        <v>1</v>
      </c>
      <c r="H1569" t="b">
        <v>0</v>
      </c>
      <c r="I1569" t="s">
        <v>146</v>
      </c>
      <c r="J1569" s="22" t="e">
        <v>#N/A</v>
      </c>
    </row>
    <row r="1570" spans="1:10" x14ac:dyDescent="0.25">
      <c r="A1570" t="s">
        <v>377</v>
      </c>
      <c r="B1570" t="s">
        <v>1837</v>
      </c>
      <c r="C1570" t="s">
        <v>149</v>
      </c>
      <c r="D1570" t="s">
        <v>150</v>
      </c>
      <c r="E1570" s="21">
        <v>18264</v>
      </c>
      <c r="F1570">
        <v>8.5</v>
      </c>
      <c r="G1570" t="b">
        <v>1</v>
      </c>
      <c r="H1570" t="b">
        <v>0</v>
      </c>
      <c r="I1570" t="s">
        <v>146</v>
      </c>
      <c r="J1570" s="22" t="e">
        <v>#N/A</v>
      </c>
    </row>
    <row r="1571" spans="1:10" x14ac:dyDescent="0.25">
      <c r="A1571" t="s">
        <v>377</v>
      </c>
      <c r="B1571" t="s">
        <v>1838</v>
      </c>
      <c r="C1571" t="s">
        <v>149</v>
      </c>
      <c r="D1571" t="s">
        <v>150</v>
      </c>
      <c r="E1571" s="21">
        <v>18264</v>
      </c>
      <c r="F1571">
        <v>10</v>
      </c>
      <c r="G1571" t="b">
        <v>1</v>
      </c>
      <c r="H1571" t="b">
        <v>0</v>
      </c>
      <c r="I1571" t="s">
        <v>146</v>
      </c>
      <c r="J1571" s="22" t="e">
        <v>#N/A</v>
      </c>
    </row>
    <row r="1572" spans="1:10" x14ac:dyDescent="0.25">
      <c r="A1572" t="s">
        <v>377</v>
      </c>
      <c r="B1572" t="s">
        <v>1839</v>
      </c>
      <c r="C1572" t="s">
        <v>149</v>
      </c>
      <c r="D1572" t="s">
        <v>150</v>
      </c>
      <c r="E1572" s="21">
        <v>18264</v>
      </c>
      <c r="F1572">
        <v>9.9</v>
      </c>
      <c r="G1572" t="b">
        <v>1</v>
      </c>
      <c r="H1572" t="b">
        <v>0</v>
      </c>
      <c r="I1572" t="s">
        <v>146</v>
      </c>
      <c r="J1572" s="22" t="e">
        <v>#N/A</v>
      </c>
    </row>
    <row r="1573" spans="1:10" x14ac:dyDescent="0.25">
      <c r="A1573" t="s">
        <v>377</v>
      </c>
      <c r="B1573" t="s">
        <v>1840</v>
      </c>
      <c r="C1573" t="s">
        <v>149</v>
      </c>
      <c r="D1573" t="s">
        <v>150</v>
      </c>
      <c r="E1573" s="21">
        <v>18264</v>
      </c>
      <c r="F1573">
        <v>10</v>
      </c>
      <c r="G1573" t="b">
        <v>1</v>
      </c>
      <c r="H1573" t="b">
        <v>0</v>
      </c>
      <c r="I1573" t="s">
        <v>146</v>
      </c>
      <c r="J1573" s="22" t="e">
        <v>#N/A</v>
      </c>
    </row>
    <row r="1574" spans="1:10" x14ac:dyDescent="0.25">
      <c r="A1574" t="s">
        <v>377</v>
      </c>
      <c r="B1574" t="s">
        <v>1841</v>
      </c>
      <c r="C1574" t="s">
        <v>149</v>
      </c>
      <c r="D1574" t="s">
        <v>150</v>
      </c>
      <c r="E1574" s="21">
        <v>18264</v>
      </c>
      <c r="F1574">
        <v>10</v>
      </c>
      <c r="G1574" t="b">
        <v>1</v>
      </c>
      <c r="H1574" t="b">
        <v>0</v>
      </c>
      <c r="I1574" t="s">
        <v>146</v>
      </c>
      <c r="J1574" s="22" t="e">
        <v>#N/A</v>
      </c>
    </row>
    <row r="1575" spans="1:10" x14ac:dyDescent="0.25">
      <c r="A1575" t="s">
        <v>156</v>
      </c>
      <c r="B1575" t="s">
        <v>1842</v>
      </c>
      <c r="C1575" t="s">
        <v>149</v>
      </c>
      <c r="D1575" t="s">
        <v>150</v>
      </c>
      <c r="E1575" s="21">
        <v>42156</v>
      </c>
      <c r="F1575">
        <v>1.75</v>
      </c>
      <c r="G1575" t="b">
        <v>1</v>
      </c>
      <c r="H1575" t="b">
        <v>0</v>
      </c>
      <c r="I1575" t="s">
        <v>146</v>
      </c>
      <c r="J1575" s="22" t="e">
        <v>#N/A</v>
      </c>
    </row>
    <row r="1576" spans="1:10" x14ac:dyDescent="0.25">
      <c r="A1576" t="s">
        <v>156</v>
      </c>
      <c r="B1576" t="s">
        <v>1843</v>
      </c>
      <c r="C1576" t="s">
        <v>144</v>
      </c>
      <c r="D1576" t="s">
        <v>274</v>
      </c>
      <c r="E1576" s="21">
        <v>30682</v>
      </c>
      <c r="F1576">
        <v>1.82</v>
      </c>
      <c r="G1576" t="b">
        <v>1</v>
      </c>
      <c r="H1576" t="b">
        <v>0</v>
      </c>
      <c r="I1576" t="s">
        <v>146</v>
      </c>
      <c r="J1576" s="22" t="e">
        <v>#N/A</v>
      </c>
    </row>
    <row r="1577" spans="1:10" x14ac:dyDescent="0.25">
      <c r="A1577" t="s">
        <v>147</v>
      </c>
      <c r="B1577" t="s">
        <v>1844</v>
      </c>
      <c r="C1577" t="s">
        <v>149</v>
      </c>
      <c r="D1577" t="s">
        <v>150</v>
      </c>
      <c r="E1577" s="21">
        <v>42795</v>
      </c>
      <c r="F1577">
        <v>20</v>
      </c>
      <c r="G1577" t="b">
        <v>1</v>
      </c>
      <c r="H1577" t="b">
        <v>0</v>
      </c>
      <c r="I1577" t="s">
        <v>146</v>
      </c>
      <c r="J1577" s="22" t="e">
        <v>#N/A</v>
      </c>
    </row>
    <row r="1578" spans="1:10" x14ac:dyDescent="0.25">
      <c r="A1578" t="s">
        <v>161</v>
      </c>
      <c r="B1578" t="s">
        <v>1845</v>
      </c>
      <c r="C1578" t="s">
        <v>163</v>
      </c>
      <c r="D1578" t="s">
        <v>169</v>
      </c>
      <c r="E1578" s="21">
        <v>39356</v>
      </c>
      <c r="F1578">
        <v>4.5</v>
      </c>
      <c r="G1578" t="b">
        <v>1</v>
      </c>
      <c r="H1578" t="b">
        <v>0</v>
      </c>
      <c r="I1578" t="s">
        <v>146</v>
      </c>
      <c r="J1578" s="22" t="e">
        <v>#N/A</v>
      </c>
    </row>
    <row r="1579" spans="1:10" x14ac:dyDescent="0.25">
      <c r="A1579" t="s">
        <v>178</v>
      </c>
      <c r="B1579" t="s">
        <v>1846</v>
      </c>
      <c r="C1579" t="s">
        <v>239</v>
      </c>
      <c r="D1579" t="s">
        <v>240</v>
      </c>
      <c r="E1579" s="21">
        <v>31413</v>
      </c>
      <c r="F1579">
        <v>1311</v>
      </c>
      <c r="G1579" t="b">
        <v>1</v>
      </c>
      <c r="H1579" t="b">
        <v>0</v>
      </c>
      <c r="I1579" t="s">
        <v>146</v>
      </c>
      <c r="J1579" s="22" t="e">
        <v>#N/A</v>
      </c>
    </row>
    <row r="1580" spans="1:10" x14ac:dyDescent="0.25">
      <c r="A1580" t="s">
        <v>178</v>
      </c>
      <c r="B1580" t="s">
        <v>1847</v>
      </c>
      <c r="C1580" t="s">
        <v>239</v>
      </c>
      <c r="D1580" t="s">
        <v>240</v>
      </c>
      <c r="E1580" s="21">
        <v>31656</v>
      </c>
      <c r="F1580">
        <v>1314</v>
      </c>
      <c r="G1580" t="b">
        <v>1</v>
      </c>
      <c r="H1580" t="b">
        <v>0</v>
      </c>
      <c r="I1580" t="s">
        <v>146</v>
      </c>
      <c r="J1580" s="22" t="e">
        <v>#N/A</v>
      </c>
    </row>
    <row r="1581" spans="1:10" x14ac:dyDescent="0.25">
      <c r="A1581" t="s">
        <v>178</v>
      </c>
      <c r="B1581" t="s">
        <v>1848</v>
      </c>
      <c r="C1581" t="s">
        <v>239</v>
      </c>
      <c r="D1581" t="s">
        <v>240</v>
      </c>
      <c r="E1581" s="21">
        <v>32143</v>
      </c>
      <c r="F1581">
        <v>373</v>
      </c>
      <c r="G1581" t="b">
        <v>1</v>
      </c>
      <c r="H1581" t="b">
        <v>0</v>
      </c>
      <c r="I1581" t="s">
        <v>146</v>
      </c>
      <c r="J1581" s="22" t="e">
        <v>#N/A</v>
      </c>
    </row>
    <row r="1582" spans="1:10" x14ac:dyDescent="0.25">
      <c r="A1582" t="s">
        <v>158</v>
      </c>
      <c r="B1582" t="s">
        <v>1849</v>
      </c>
      <c r="C1582" t="s">
        <v>239</v>
      </c>
      <c r="D1582" t="s">
        <v>240</v>
      </c>
      <c r="E1582" s="21">
        <v>32143</v>
      </c>
      <c r="F1582">
        <v>407</v>
      </c>
      <c r="G1582" t="b">
        <v>1</v>
      </c>
      <c r="H1582" t="b">
        <v>0</v>
      </c>
      <c r="I1582" t="s">
        <v>146</v>
      </c>
      <c r="J1582" s="22" t="e">
        <v>#N/A</v>
      </c>
    </row>
    <row r="1583" spans="1:10" x14ac:dyDescent="0.25">
      <c r="A1583" t="s">
        <v>195</v>
      </c>
      <c r="B1583" t="s">
        <v>1850</v>
      </c>
      <c r="C1583" t="s">
        <v>144</v>
      </c>
      <c r="D1583" t="s">
        <v>167</v>
      </c>
      <c r="E1583" s="21">
        <v>38777</v>
      </c>
      <c r="F1583">
        <v>575</v>
      </c>
      <c r="G1583" t="b">
        <v>1</v>
      </c>
      <c r="H1583" t="b">
        <v>0</v>
      </c>
      <c r="I1583" t="s">
        <v>146</v>
      </c>
      <c r="J1583" s="22" t="e">
        <v>#N/A</v>
      </c>
    </row>
    <row r="1584" spans="1:10" x14ac:dyDescent="0.25">
      <c r="A1584" t="s">
        <v>153</v>
      </c>
      <c r="B1584" t="s">
        <v>1851</v>
      </c>
      <c r="C1584" t="s">
        <v>149</v>
      </c>
      <c r="D1584" t="s">
        <v>79</v>
      </c>
      <c r="E1584" s="21">
        <v>41244</v>
      </c>
      <c r="F1584">
        <v>105</v>
      </c>
      <c r="G1584" t="b">
        <v>1</v>
      </c>
      <c r="H1584" t="b">
        <v>0</v>
      </c>
      <c r="I1584" t="s">
        <v>146</v>
      </c>
      <c r="J1584" s="22" t="e">
        <v>#N/A</v>
      </c>
    </row>
    <row r="1585" spans="1:10" x14ac:dyDescent="0.25">
      <c r="A1585" t="s">
        <v>156</v>
      </c>
      <c r="B1585" t="s">
        <v>1852</v>
      </c>
      <c r="C1585" t="s">
        <v>149</v>
      </c>
      <c r="D1585" t="s">
        <v>79</v>
      </c>
      <c r="E1585" s="21">
        <v>36130</v>
      </c>
      <c r="F1585">
        <v>30</v>
      </c>
      <c r="G1585" t="b">
        <v>1</v>
      </c>
      <c r="H1585" t="b">
        <v>0</v>
      </c>
      <c r="I1585" t="s">
        <v>146</v>
      </c>
      <c r="J1585" s="22" t="e">
        <v>#N/A</v>
      </c>
    </row>
    <row r="1586" spans="1:10" x14ac:dyDescent="0.25">
      <c r="A1586" t="s">
        <v>156</v>
      </c>
      <c r="B1586" t="s">
        <v>1853</v>
      </c>
      <c r="C1586" t="s">
        <v>149</v>
      </c>
      <c r="D1586" t="s">
        <v>79</v>
      </c>
      <c r="E1586" s="21">
        <v>40452</v>
      </c>
      <c r="F1586">
        <v>10</v>
      </c>
      <c r="G1586" t="b">
        <v>1</v>
      </c>
      <c r="H1586" t="b">
        <v>0</v>
      </c>
      <c r="I1586" t="s">
        <v>146</v>
      </c>
      <c r="J1586" s="22" t="e">
        <v>#N/A</v>
      </c>
    </row>
    <row r="1587" spans="1:10" x14ac:dyDescent="0.25">
      <c r="A1587" t="s">
        <v>151</v>
      </c>
      <c r="B1587" t="s">
        <v>1854</v>
      </c>
      <c r="C1587" t="s">
        <v>149</v>
      </c>
      <c r="D1587" t="s">
        <v>214</v>
      </c>
      <c r="E1587" s="21">
        <v>41974</v>
      </c>
      <c r="F1587">
        <v>10</v>
      </c>
      <c r="G1587" t="b">
        <v>1</v>
      </c>
      <c r="H1587" t="b">
        <v>0</v>
      </c>
      <c r="I1587" t="s">
        <v>146</v>
      </c>
      <c r="J1587" s="22" t="e">
        <v>#N/A</v>
      </c>
    </row>
    <row r="1588" spans="1:10" x14ac:dyDescent="0.25">
      <c r="A1588" t="s">
        <v>153</v>
      </c>
      <c r="B1588" t="s">
        <v>1855</v>
      </c>
      <c r="C1588" t="s">
        <v>149</v>
      </c>
      <c r="D1588" t="s">
        <v>79</v>
      </c>
      <c r="E1588" s="21">
        <v>40544</v>
      </c>
      <c r="F1588">
        <v>9</v>
      </c>
      <c r="G1588" t="b">
        <v>1</v>
      </c>
      <c r="H1588" t="b">
        <v>0</v>
      </c>
      <c r="I1588" t="s">
        <v>146</v>
      </c>
      <c r="J1588" s="22" t="e">
        <v>#N/A</v>
      </c>
    </row>
    <row r="1589" spans="1:10" x14ac:dyDescent="0.25">
      <c r="A1589" t="s">
        <v>263</v>
      </c>
      <c r="B1589" t="s">
        <v>1856</v>
      </c>
      <c r="C1589" t="s">
        <v>163</v>
      </c>
      <c r="D1589" t="s">
        <v>38</v>
      </c>
      <c r="E1589" s="21">
        <v>41609</v>
      </c>
      <c r="F1589">
        <v>12</v>
      </c>
      <c r="G1589" t="b">
        <v>1</v>
      </c>
      <c r="H1589" t="b">
        <v>0</v>
      </c>
      <c r="I1589" t="s">
        <v>146</v>
      </c>
      <c r="J1589" s="22" t="e">
        <v>#N/A</v>
      </c>
    </row>
    <row r="1590" spans="1:10" x14ac:dyDescent="0.25">
      <c r="A1590" t="s">
        <v>263</v>
      </c>
      <c r="B1590" t="s">
        <v>1857</v>
      </c>
      <c r="C1590" t="s">
        <v>163</v>
      </c>
      <c r="D1590" t="s">
        <v>38</v>
      </c>
      <c r="E1590" s="21">
        <v>41609</v>
      </c>
      <c r="F1590">
        <v>12</v>
      </c>
      <c r="G1590" t="b">
        <v>1</v>
      </c>
      <c r="H1590" t="b">
        <v>0</v>
      </c>
      <c r="I1590" t="s">
        <v>146</v>
      </c>
      <c r="J1590" s="22" t="e">
        <v>#N/A</v>
      </c>
    </row>
    <row r="1591" spans="1:10" x14ac:dyDescent="0.25">
      <c r="A1591" t="s">
        <v>263</v>
      </c>
      <c r="B1591" t="s">
        <v>1858</v>
      </c>
      <c r="C1591" t="s">
        <v>163</v>
      </c>
      <c r="D1591" t="s">
        <v>38</v>
      </c>
      <c r="E1591" s="21">
        <v>41609</v>
      </c>
      <c r="F1591">
        <v>12</v>
      </c>
      <c r="G1591" t="b">
        <v>1</v>
      </c>
      <c r="H1591" t="b">
        <v>0</v>
      </c>
      <c r="I1591" t="s">
        <v>146</v>
      </c>
      <c r="J1591" s="22" t="e">
        <v>#N/A</v>
      </c>
    </row>
    <row r="1592" spans="1:10" x14ac:dyDescent="0.25">
      <c r="A1592" t="s">
        <v>181</v>
      </c>
      <c r="B1592" t="s">
        <v>1859</v>
      </c>
      <c r="C1592" t="s">
        <v>144</v>
      </c>
      <c r="D1592" t="s">
        <v>260</v>
      </c>
      <c r="E1592" s="21">
        <v>29891</v>
      </c>
      <c r="F1592">
        <v>505</v>
      </c>
      <c r="G1592" t="b">
        <v>1</v>
      </c>
      <c r="H1592" t="b">
        <v>0</v>
      </c>
      <c r="I1592" t="s">
        <v>146</v>
      </c>
      <c r="J1592" s="22" t="e">
        <v>#N/A</v>
      </c>
    </row>
    <row r="1593" spans="1:10" x14ac:dyDescent="0.25">
      <c r="A1593" t="s">
        <v>181</v>
      </c>
      <c r="B1593" t="s">
        <v>1860</v>
      </c>
      <c r="C1593" t="s">
        <v>144</v>
      </c>
      <c r="D1593" t="s">
        <v>167</v>
      </c>
      <c r="E1593" s="21">
        <v>45627</v>
      </c>
      <c r="F1593">
        <v>530</v>
      </c>
      <c r="G1593" t="b">
        <v>1</v>
      </c>
      <c r="H1593" t="b">
        <v>0</v>
      </c>
      <c r="I1593" t="s">
        <v>146</v>
      </c>
      <c r="J1593" s="22" t="e">
        <v>#N/A</v>
      </c>
    </row>
    <row r="1594" spans="1:10" x14ac:dyDescent="0.25">
      <c r="A1594" t="s">
        <v>228</v>
      </c>
      <c r="B1594" t="s">
        <v>1861</v>
      </c>
      <c r="C1594" t="s">
        <v>149</v>
      </c>
      <c r="D1594" t="s">
        <v>79</v>
      </c>
      <c r="E1594" s="21">
        <v>40513</v>
      </c>
      <c r="F1594">
        <v>21</v>
      </c>
      <c r="G1594" t="b">
        <v>1</v>
      </c>
      <c r="H1594" t="b">
        <v>0</v>
      </c>
      <c r="I1594" t="s">
        <v>146</v>
      </c>
      <c r="J1594" s="22" t="e">
        <v>#N/A</v>
      </c>
    </row>
    <row r="1595" spans="1:10" x14ac:dyDescent="0.25">
      <c r="A1595" t="s">
        <v>317</v>
      </c>
      <c r="B1595" t="s">
        <v>1862</v>
      </c>
      <c r="C1595" t="s">
        <v>144</v>
      </c>
      <c r="D1595" t="s">
        <v>183</v>
      </c>
      <c r="E1595" s="21">
        <v>32295</v>
      </c>
      <c r="F1595">
        <v>2.65</v>
      </c>
      <c r="G1595" t="b">
        <v>1</v>
      </c>
      <c r="H1595" t="b">
        <v>0</v>
      </c>
      <c r="I1595" t="s">
        <v>146</v>
      </c>
      <c r="J1595" s="22" t="e">
        <v>#N/A</v>
      </c>
    </row>
    <row r="1596" spans="1:10" x14ac:dyDescent="0.25">
      <c r="A1596" t="s">
        <v>317</v>
      </c>
      <c r="B1596" t="s">
        <v>1863</v>
      </c>
      <c r="C1596" t="s">
        <v>144</v>
      </c>
      <c r="D1596" t="s">
        <v>183</v>
      </c>
      <c r="E1596" s="21">
        <v>32295</v>
      </c>
      <c r="F1596">
        <v>2.65</v>
      </c>
      <c r="G1596" t="b">
        <v>1</v>
      </c>
      <c r="H1596" t="b">
        <v>0</v>
      </c>
      <c r="I1596" t="s">
        <v>146</v>
      </c>
      <c r="J1596" s="22" t="e">
        <v>#N/A</v>
      </c>
    </row>
    <row r="1597" spans="1:10" x14ac:dyDescent="0.25">
      <c r="A1597" t="s">
        <v>317</v>
      </c>
      <c r="B1597" t="s">
        <v>1864</v>
      </c>
      <c r="C1597" t="s">
        <v>144</v>
      </c>
      <c r="D1597" t="s">
        <v>183</v>
      </c>
      <c r="E1597" s="21">
        <v>34912</v>
      </c>
      <c r="F1597">
        <v>2.5</v>
      </c>
      <c r="G1597" t="b">
        <v>1</v>
      </c>
      <c r="H1597" t="b">
        <v>0</v>
      </c>
      <c r="I1597" t="s">
        <v>146</v>
      </c>
      <c r="J1597" s="22" t="e">
        <v>#N/A</v>
      </c>
    </row>
    <row r="1598" spans="1:10" x14ac:dyDescent="0.25">
      <c r="A1598" t="s">
        <v>317</v>
      </c>
      <c r="B1598" t="s">
        <v>1865</v>
      </c>
      <c r="C1598" t="s">
        <v>144</v>
      </c>
      <c r="D1598" t="s">
        <v>183</v>
      </c>
      <c r="E1598" s="21">
        <v>34790</v>
      </c>
      <c r="F1598">
        <v>2</v>
      </c>
      <c r="G1598" t="b">
        <v>1</v>
      </c>
      <c r="H1598" t="b">
        <v>0</v>
      </c>
      <c r="I1598" t="s">
        <v>146</v>
      </c>
      <c r="J1598" s="22" t="e">
        <v>#N/A</v>
      </c>
    </row>
    <row r="1599" spans="1:10" x14ac:dyDescent="0.25">
      <c r="A1599" t="s">
        <v>156</v>
      </c>
      <c r="B1599" t="s">
        <v>1866</v>
      </c>
      <c r="C1599" t="s">
        <v>149</v>
      </c>
      <c r="D1599" t="s">
        <v>150</v>
      </c>
      <c r="E1599" s="21">
        <v>42705</v>
      </c>
      <c r="F1599">
        <v>9.5</v>
      </c>
      <c r="G1599" t="b">
        <v>1</v>
      </c>
      <c r="H1599" t="b">
        <v>0</v>
      </c>
      <c r="I1599" t="s">
        <v>146</v>
      </c>
      <c r="J1599" s="22" t="e">
        <v>#N/A</v>
      </c>
    </row>
    <row r="1600" spans="1:10" x14ac:dyDescent="0.25">
      <c r="A1600" t="s">
        <v>306</v>
      </c>
      <c r="B1600" t="s">
        <v>1867</v>
      </c>
      <c r="C1600" t="s">
        <v>144</v>
      </c>
      <c r="D1600" t="s">
        <v>145</v>
      </c>
      <c r="E1600" s="21">
        <v>33451</v>
      </c>
      <c r="F1600">
        <v>160</v>
      </c>
      <c r="G1600" t="b">
        <v>1</v>
      </c>
      <c r="H1600" t="b">
        <v>0</v>
      </c>
      <c r="I1600" t="s">
        <v>146</v>
      </c>
      <c r="J1600" s="22" t="e">
        <v>#N/A</v>
      </c>
    </row>
    <row r="1601" spans="1:10" x14ac:dyDescent="0.25">
      <c r="A1601" t="s">
        <v>306</v>
      </c>
      <c r="B1601" t="s">
        <v>1868</v>
      </c>
      <c r="C1601" t="s">
        <v>144</v>
      </c>
      <c r="D1601" t="s">
        <v>145</v>
      </c>
      <c r="E1601" s="21">
        <v>33756</v>
      </c>
      <c r="F1601">
        <v>160</v>
      </c>
      <c r="G1601" t="b">
        <v>1</v>
      </c>
      <c r="H1601" t="b">
        <v>0</v>
      </c>
      <c r="I1601" t="s">
        <v>146</v>
      </c>
      <c r="J1601" s="22" t="e">
        <v>#N/A</v>
      </c>
    </row>
    <row r="1602" spans="1:10" x14ac:dyDescent="0.25">
      <c r="A1602" t="s">
        <v>306</v>
      </c>
      <c r="B1602" t="s">
        <v>1869</v>
      </c>
      <c r="C1602" t="s">
        <v>163</v>
      </c>
      <c r="D1602" t="s">
        <v>169</v>
      </c>
      <c r="E1602" s="21">
        <v>36312</v>
      </c>
      <c r="F1602">
        <v>147.85</v>
      </c>
      <c r="G1602" t="b">
        <v>1</v>
      </c>
      <c r="H1602" t="b">
        <v>0</v>
      </c>
      <c r="I1602" t="s">
        <v>146</v>
      </c>
      <c r="J1602" s="22" t="e">
        <v>#N/A</v>
      </c>
    </row>
    <row r="1603" spans="1:10" x14ac:dyDescent="0.25">
      <c r="A1603" t="s">
        <v>306</v>
      </c>
      <c r="B1603" t="s">
        <v>1870</v>
      </c>
      <c r="C1603" t="s">
        <v>144</v>
      </c>
      <c r="D1603" t="s">
        <v>167</v>
      </c>
      <c r="E1603" s="21">
        <v>37073</v>
      </c>
      <c r="F1603">
        <v>241.2</v>
      </c>
      <c r="G1603" t="b">
        <v>1</v>
      </c>
      <c r="H1603" t="b">
        <v>0</v>
      </c>
      <c r="I1603" t="s">
        <v>146</v>
      </c>
      <c r="J1603" s="22" t="e">
        <v>#N/A</v>
      </c>
    </row>
    <row r="1604" spans="1:10" x14ac:dyDescent="0.25">
      <c r="A1604" t="s">
        <v>306</v>
      </c>
      <c r="B1604" t="s">
        <v>1871</v>
      </c>
      <c r="C1604" t="s">
        <v>144</v>
      </c>
      <c r="D1604" t="s">
        <v>167</v>
      </c>
      <c r="E1604" s="21">
        <v>37073</v>
      </c>
      <c r="F1604">
        <v>241.2</v>
      </c>
      <c r="G1604" t="b">
        <v>1</v>
      </c>
      <c r="H1604" t="b">
        <v>0</v>
      </c>
      <c r="I1604" t="s">
        <v>146</v>
      </c>
      <c r="J1604" s="22" t="e">
        <v>#N/A</v>
      </c>
    </row>
    <row r="1605" spans="1:10" x14ac:dyDescent="0.25">
      <c r="A1605" t="s">
        <v>306</v>
      </c>
      <c r="B1605" t="s">
        <v>1872</v>
      </c>
      <c r="C1605" t="s">
        <v>144</v>
      </c>
      <c r="D1605" t="s">
        <v>167</v>
      </c>
      <c r="E1605" s="21">
        <v>39995</v>
      </c>
      <c r="F1605">
        <v>277</v>
      </c>
      <c r="G1605" t="b">
        <v>1</v>
      </c>
      <c r="H1605" t="b">
        <v>0</v>
      </c>
      <c r="I1605" t="s">
        <v>146</v>
      </c>
      <c r="J1605" s="22" t="e">
        <v>#N/A</v>
      </c>
    </row>
    <row r="1606" spans="1:10" x14ac:dyDescent="0.25">
      <c r="A1606" t="s">
        <v>306</v>
      </c>
      <c r="B1606" t="s">
        <v>1873</v>
      </c>
      <c r="C1606" t="s">
        <v>163</v>
      </c>
      <c r="D1606" t="s">
        <v>169</v>
      </c>
      <c r="E1606" s="21">
        <v>30133</v>
      </c>
      <c r="F1606">
        <v>28</v>
      </c>
      <c r="G1606" t="b">
        <v>1</v>
      </c>
      <c r="H1606" t="b">
        <v>0</v>
      </c>
      <c r="I1606" t="s">
        <v>146</v>
      </c>
      <c r="J1606" s="22" t="e">
        <v>#N/A</v>
      </c>
    </row>
    <row r="1607" spans="1:10" x14ac:dyDescent="0.25">
      <c r="A1607" t="s">
        <v>306</v>
      </c>
      <c r="B1607" t="s">
        <v>1874</v>
      </c>
      <c r="C1607" t="s">
        <v>163</v>
      </c>
      <c r="D1607" t="s">
        <v>169</v>
      </c>
      <c r="E1607" s="21">
        <v>30164</v>
      </c>
      <c r="F1607">
        <v>28</v>
      </c>
      <c r="G1607" t="b">
        <v>1</v>
      </c>
      <c r="H1607" t="b">
        <v>0</v>
      </c>
      <c r="I1607" t="s">
        <v>146</v>
      </c>
      <c r="J1607" s="22" t="e">
        <v>#N/A</v>
      </c>
    </row>
    <row r="1608" spans="1:10" x14ac:dyDescent="0.25">
      <c r="A1608" t="s">
        <v>147</v>
      </c>
      <c r="B1608" t="s">
        <v>1875</v>
      </c>
      <c r="C1608" t="s">
        <v>144</v>
      </c>
      <c r="D1608" t="s">
        <v>28</v>
      </c>
      <c r="E1608" s="21">
        <v>41456</v>
      </c>
      <c r="F1608">
        <v>1.6</v>
      </c>
      <c r="G1608" t="b">
        <v>1</v>
      </c>
      <c r="H1608" t="b">
        <v>0</v>
      </c>
      <c r="I1608" t="s">
        <v>146</v>
      </c>
      <c r="J1608" s="22" t="e">
        <v>#N/A</v>
      </c>
    </row>
    <row r="1609" spans="1:10" x14ac:dyDescent="0.25">
      <c r="A1609" t="s">
        <v>161</v>
      </c>
      <c r="B1609" t="s">
        <v>1876</v>
      </c>
      <c r="C1609" t="s">
        <v>144</v>
      </c>
      <c r="D1609" t="s">
        <v>28</v>
      </c>
      <c r="E1609" s="21">
        <v>42461</v>
      </c>
      <c r="F1609">
        <v>8</v>
      </c>
      <c r="G1609" t="b">
        <v>1</v>
      </c>
      <c r="H1609" t="b">
        <v>0</v>
      </c>
      <c r="I1609" t="s">
        <v>146</v>
      </c>
      <c r="J1609" s="22" t="e">
        <v>#N/A</v>
      </c>
    </row>
    <row r="1610" spans="1:10" x14ac:dyDescent="0.25">
      <c r="A1610" t="s">
        <v>181</v>
      </c>
      <c r="B1610" t="s">
        <v>1877</v>
      </c>
      <c r="C1610" t="s">
        <v>149</v>
      </c>
      <c r="D1610" t="s">
        <v>79</v>
      </c>
      <c r="E1610" s="21">
        <v>42644</v>
      </c>
      <c r="F1610">
        <v>60</v>
      </c>
      <c r="G1610" t="b">
        <v>1</v>
      </c>
      <c r="H1610" t="b">
        <v>0</v>
      </c>
      <c r="I1610" t="s">
        <v>146</v>
      </c>
      <c r="J1610" s="22" t="e">
        <v>#N/A</v>
      </c>
    </row>
    <row r="1611" spans="1:10" x14ac:dyDescent="0.25">
      <c r="A1611" t="s">
        <v>153</v>
      </c>
      <c r="B1611" t="s">
        <v>1878</v>
      </c>
      <c r="C1611" t="s">
        <v>149</v>
      </c>
      <c r="D1611" t="s">
        <v>79</v>
      </c>
      <c r="E1611" s="21">
        <v>39904</v>
      </c>
      <c r="F1611">
        <v>98.7</v>
      </c>
      <c r="G1611" t="b">
        <v>1</v>
      </c>
      <c r="H1611" t="b">
        <v>0</v>
      </c>
      <c r="I1611" t="s">
        <v>146</v>
      </c>
      <c r="J1611" s="22" t="e">
        <v>#N/A</v>
      </c>
    </row>
    <row r="1612" spans="1:10" x14ac:dyDescent="0.25">
      <c r="A1612" t="s">
        <v>181</v>
      </c>
      <c r="B1612" t="s">
        <v>1879</v>
      </c>
      <c r="C1612" t="s">
        <v>149</v>
      </c>
      <c r="D1612" t="s">
        <v>79</v>
      </c>
      <c r="E1612" s="21">
        <v>39448</v>
      </c>
      <c r="F1612">
        <v>120</v>
      </c>
      <c r="G1612" t="b">
        <v>1</v>
      </c>
      <c r="H1612" t="b">
        <v>0</v>
      </c>
      <c r="I1612" t="s">
        <v>146</v>
      </c>
      <c r="J1612" s="22" t="e">
        <v>#N/A</v>
      </c>
    </row>
    <row r="1613" spans="1:10" x14ac:dyDescent="0.25">
      <c r="A1613" t="s">
        <v>181</v>
      </c>
      <c r="B1613" t="s">
        <v>1880</v>
      </c>
      <c r="C1613" t="s">
        <v>149</v>
      </c>
      <c r="D1613" t="s">
        <v>79</v>
      </c>
      <c r="E1613" s="21">
        <v>39448</v>
      </c>
      <c r="F1613">
        <v>79.5</v>
      </c>
      <c r="G1613" t="b">
        <v>1</v>
      </c>
      <c r="H1613" t="b">
        <v>0</v>
      </c>
      <c r="I1613" t="s">
        <v>146</v>
      </c>
      <c r="J1613" s="22" t="e">
        <v>#N/A</v>
      </c>
    </row>
    <row r="1614" spans="1:10" x14ac:dyDescent="0.25">
      <c r="A1614" t="s">
        <v>142</v>
      </c>
      <c r="B1614" t="s">
        <v>1881</v>
      </c>
      <c r="C1614" t="s">
        <v>163</v>
      </c>
      <c r="D1614" t="s">
        <v>169</v>
      </c>
      <c r="E1614" s="21">
        <v>42186</v>
      </c>
      <c r="F1614">
        <v>46</v>
      </c>
      <c r="G1614" t="b">
        <v>1</v>
      </c>
      <c r="H1614" t="b">
        <v>0</v>
      </c>
      <c r="I1614" t="s">
        <v>146</v>
      </c>
      <c r="J1614" s="22" t="e">
        <v>#N/A</v>
      </c>
    </row>
    <row r="1615" spans="1:10" x14ac:dyDescent="0.25">
      <c r="A1615" t="s">
        <v>147</v>
      </c>
      <c r="B1615" t="s">
        <v>1882</v>
      </c>
      <c r="C1615" t="s">
        <v>149</v>
      </c>
      <c r="D1615" t="s">
        <v>150</v>
      </c>
      <c r="E1615" s="21">
        <v>41609</v>
      </c>
      <c r="F1615">
        <v>1.5</v>
      </c>
      <c r="G1615" t="b">
        <v>1</v>
      </c>
      <c r="H1615" t="b">
        <v>0</v>
      </c>
      <c r="I1615" t="s">
        <v>146</v>
      </c>
      <c r="J1615" s="22" t="e">
        <v>#N/A</v>
      </c>
    </row>
    <row r="1616" spans="1:10" x14ac:dyDescent="0.25">
      <c r="A1616" t="s">
        <v>510</v>
      </c>
      <c r="B1616" t="s">
        <v>1883</v>
      </c>
      <c r="C1616" t="s">
        <v>149</v>
      </c>
      <c r="D1616" t="s">
        <v>214</v>
      </c>
      <c r="E1616" s="21">
        <v>43101</v>
      </c>
      <c r="F1616">
        <v>2723.201</v>
      </c>
      <c r="G1616" t="b">
        <v>1</v>
      </c>
      <c r="H1616" t="b">
        <v>0</v>
      </c>
      <c r="I1616" t="s">
        <v>146</v>
      </c>
      <c r="J1616" s="22" t="e">
        <v>#N/A</v>
      </c>
    </row>
    <row r="1617" spans="1:10" x14ac:dyDescent="0.25">
      <c r="A1617" t="s">
        <v>510</v>
      </c>
      <c r="B1617" t="s">
        <v>1884</v>
      </c>
      <c r="C1617" t="s">
        <v>149</v>
      </c>
      <c r="D1617" t="s">
        <v>150</v>
      </c>
      <c r="E1617" s="21">
        <v>43101</v>
      </c>
      <c r="F1617">
        <v>907.73350000000005</v>
      </c>
      <c r="G1617" t="b">
        <v>1</v>
      </c>
      <c r="H1617" t="b">
        <v>0</v>
      </c>
      <c r="I1617" t="s">
        <v>146</v>
      </c>
      <c r="J1617" s="22" t="e">
        <v>#N/A</v>
      </c>
    </row>
    <row r="1618" spans="1:10" x14ac:dyDescent="0.25">
      <c r="A1618" t="s">
        <v>158</v>
      </c>
      <c r="B1618" t="s">
        <v>1885</v>
      </c>
      <c r="C1618" t="s">
        <v>149</v>
      </c>
      <c r="D1618" t="s">
        <v>214</v>
      </c>
      <c r="E1618" s="21">
        <v>43101</v>
      </c>
      <c r="F1618">
        <v>1864.037</v>
      </c>
      <c r="G1618" t="b">
        <v>1</v>
      </c>
      <c r="H1618" t="b">
        <v>0</v>
      </c>
      <c r="I1618" t="s">
        <v>146</v>
      </c>
      <c r="J1618" s="22" t="e">
        <v>#N/A</v>
      </c>
    </row>
    <row r="1619" spans="1:10" x14ac:dyDescent="0.25">
      <c r="A1619" t="s">
        <v>158</v>
      </c>
      <c r="B1619" t="s">
        <v>1886</v>
      </c>
      <c r="C1619" t="s">
        <v>149</v>
      </c>
      <c r="D1619" t="s">
        <v>150</v>
      </c>
      <c r="E1619" s="21">
        <v>43101</v>
      </c>
      <c r="F1619">
        <v>621.34569999999997</v>
      </c>
      <c r="G1619" t="b">
        <v>1</v>
      </c>
      <c r="H1619" t="b">
        <v>0</v>
      </c>
      <c r="I1619" t="s">
        <v>146</v>
      </c>
      <c r="J1619" s="22" t="e">
        <v>#N/A</v>
      </c>
    </row>
    <row r="1620" spans="1:10" x14ac:dyDescent="0.25">
      <c r="A1620" t="s">
        <v>178</v>
      </c>
      <c r="B1620" t="s">
        <v>1887</v>
      </c>
      <c r="C1620" t="s">
        <v>149</v>
      </c>
      <c r="D1620" t="s">
        <v>79</v>
      </c>
      <c r="E1620" s="21">
        <v>40909</v>
      </c>
      <c r="F1620">
        <v>100.8</v>
      </c>
      <c r="G1620" t="b">
        <v>1</v>
      </c>
      <c r="H1620" t="b">
        <v>0</v>
      </c>
      <c r="I1620" t="s">
        <v>146</v>
      </c>
      <c r="J1620" s="22" t="e">
        <v>#N/A</v>
      </c>
    </row>
    <row r="1621" spans="1:10" x14ac:dyDescent="0.25">
      <c r="A1621" t="s">
        <v>161</v>
      </c>
      <c r="B1621" t="s">
        <v>1888</v>
      </c>
      <c r="C1621" t="s">
        <v>1889</v>
      </c>
      <c r="D1621" t="s">
        <v>1890</v>
      </c>
      <c r="E1621" s="21">
        <v>42005</v>
      </c>
      <c r="F1621">
        <v>106</v>
      </c>
      <c r="G1621" t="b">
        <v>1</v>
      </c>
      <c r="H1621" t="b">
        <v>0</v>
      </c>
      <c r="I1621" t="s">
        <v>146</v>
      </c>
      <c r="J1621" s="22" t="e">
        <v>#N/A</v>
      </c>
    </row>
    <row r="1622" spans="1:10" x14ac:dyDescent="0.25">
      <c r="A1622" t="s">
        <v>161</v>
      </c>
      <c r="B1622" t="s">
        <v>1891</v>
      </c>
      <c r="C1622" t="s">
        <v>1889</v>
      </c>
      <c r="D1622" t="s">
        <v>1890</v>
      </c>
      <c r="E1622" s="21">
        <v>42005</v>
      </c>
      <c r="F1622">
        <v>15</v>
      </c>
      <c r="G1622" t="b">
        <v>1</v>
      </c>
      <c r="H1622" t="b">
        <v>0</v>
      </c>
      <c r="I1622" t="s">
        <v>146</v>
      </c>
      <c r="J1622" s="22" t="e">
        <v>#N/A</v>
      </c>
    </row>
    <row r="1623" spans="1:10" x14ac:dyDescent="0.25">
      <c r="A1623" t="s">
        <v>161</v>
      </c>
      <c r="B1623" t="s">
        <v>1892</v>
      </c>
      <c r="C1623" t="s">
        <v>1889</v>
      </c>
      <c r="D1623" t="s">
        <v>1890</v>
      </c>
      <c r="E1623" s="21">
        <v>42005</v>
      </c>
      <c r="F1623">
        <v>2</v>
      </c>
      <c r="G1623" t="b">
        <v>1</v>
      </c>
      <c r="H1623" t="b">
        <v>0</v>
      </c>
      <c r="I1623" t="s">
        <v>146</v>
      </c>
      <c r="J1623" s="22" t="e">
        <v>#N/A</v>
      </c>
    </row>
    <row r="1624" spans="1:10" x14ac:dyDescent="0.25">
      <c r="A1624" t="s">
        <v>161</v>
      </c>
      <c r="B1624" t="s">
        <v>1893</v>
      </c>
      <c r="C1624" t="s">
        <v>1889</v>
      </c>
      <c r="D1624" t="s">
        <v>1890</v>
      </c>
      <c r="E1624" s="21">
        <v>42005</v>
      </c>
      <c r="F1624">
        <v>4</v>
      </c>
      <c r="G1624" t="b">
        <v>1</v>
      </c>
      <c r="H1624" t="b">
        <v>0</v>
      </c>
      <c r="I1624" t="s">
        <v>146</v>
      </c>
      <c r="J1624" s="22" t="e">
        <v>#N/A</v>
      </c>
    </row>
    <row r="1625" spans="1:10" x14ac:dyDescent="0.25">
      <c r="A1625" t="s">
        <v>161</v>
      </c>
      <c r="B1625" t="s">
        <v>1894</v>
      </c>
      <c r="C1625" t="s">
        <v>1889</v>
      </c>
      <c r="D1625" t="s">
        <v>1890</v>
      </c>
      <c r="E1625" s="21">
        <v>42005</v>
      </c>
      <c r="F1625">
        <v>0.1</v>
      </c>
      <c r="G1625" t="b">
        <v>1</v>
      </c>
      <c r="H1625" t="b">
        <v>0</v>
      </c>
      <c r="I1625" t="s">
        <v>146</v>
      </c>
      <c r="J1625" s="22" t="e">
        <v>#N/A</v>
      </c>
    </row>
    <row r="1626" spans="1:10" x14ac:dyDescent="0.25">
      <c r="A1626" t="s">
        <v>161</v>
      </c>
      <c r="B1626" t="s">
        <v>1895</v>
      </c>
      <c r="C1626" t="s">
        <v>1889</v>
      </c>
      <c r="D1626" t="s">
        <v>1890</v>
      </c>
      <c r="E1626" s="21">
        <v>42005</v>
      </c>
      <c r="F1626">
        <v>21</v>
      </c>
      <c r="G1626" t="b">
        <v>1</v>
      </c>
      <c r="H1626" t="b">
        <v>0</v>
      </c>
      <c r="I1626" t="s">
        <v>146</v>
      </c>
      <c r="J1626" s="22" t="e">
        <v>#N/A</v>
      </c>
    </row>
    <row r="1627" spans="1:10" x14ac:dyDescent="0.25">
      <c r="A1627" t="s">
        <v>161</v>
      </c>
      <c r="B1627" t="s">
        <v>1896</v>
      </c>
      <c r="C1627" t="s">
        <v>1889</v>
      </c>
      <c r="D1627" t="s">
        <v>1890</v>
      </c>
      <c r="E1627" s="21">
        <v>42005</v>
      </c>
      <c r="F1627">
        <v>1</v>
      </c>
      <c r="G1627" t="b">
        <v>1</v>
      </c>
      <c r="H1627" t="b">
        <v>0</v>
      </c>
      <c r="I1627" t="s">
        <v>146</v>
      </c>
      <c r="J1627" s="22" t="e">
        <v>#N/A</v>
      </c>
    </row>
    <row r="1628" spans="1:10" x14ac:dyDescent="0.25">
      <c r="A1628" t="s">
        <v>147</v>
      </c>
      <c r="B1628" t="s">
        <v>1897</v>
      </c>
      <c r="C1628" t="s">
        <v>1889</v>
      </c>
      <c r="D1628" t="s">
        <v>1890</v>
      </c>
      <c r="E1628" s="21">
        <v>42005</v>
      </c>
      <c r="F1628">
        <v>311</v>
      </c>
      <c r="G1628" t="b">
        <v>1</v>
      </c>
      <c r="H1628" t="b">
        <v>0</v>
      </c>
      <c r="I1628" t="s">
        <v>146</v>
      </c>
      <c r="J1628" s="22" t="e">
        <v>#N/A</v>
      </c>
    </row>
    <row r="1629" spans="1:10" x14ac:dyDescent="0.25">
      <c r="A1629" t="s">
        <v>147</v>
      </c>
      <c r="B1629" t="s">
        <v>1898</v>
      </c>
      <c r="C1629" t="s">
        <v>1889</v>
      </c>
      <c r="D1629" t="s">
        <v>1890</v>
      </c>
      <c r="E1629" s="21">
        <v>42005</v>
      </c>
      <c r="F1629">
        <v>30</v>
      </c>
      <c r="G1629" t="b">
        <v>1</v>
      </c>
      <c r="H1629" t="b">
        <v>0</v>
      </c>
      <c r="I1629" t="s">
        <v>146</v>
      </c>
      <c r="J1629" s="22" t="e">
        <v>#N/A</v>
      </c>
    </row>
    <row r="1630" spans="1:10" x14ac:dyDescent="0.25">
      <c r="A1630" t="s">
        <v>147</v>
      </c>
      <c r="B1630" t="s">
        <v>1899</v>
      </c>
      <c r="C1630" t="s">
        <v>1889</v>
      </c>
      <c r="D1630" t="s">
        <v>1890</v>
      </c>
      <c r="E1630" s="21">
        <v>42005</v>
      </c>
      <c r="F1630">
        <v>5</v>
      </c>
      <c r="G1630" t="b">
        <v>1</v>
      </c>
      <c r="H1630" t="b">
        <v>0</v>
      </c>
      <c r="I1630" t="s">
        <v>146</v>
      </c>
      <c r="J1630" s="22" t="e">
        <v>#N/A</v>
      </c>
    </row>
    <row r="1631" spans="1:10" x14ac:dyDescent="0.25">
      <c r="A1631" t="s">
        <v>147</v>
      </c>
      <c r="B1631" t="s">
        <v>1900</v>
      </c>
      <c r="C1631" t="s">
        <v>1889</v>
      </c>
      <c r="D1631" t="s">
        <v>1890</v>
      </c>
      <c r="E1631" s="21">
        <v>42005</v>
      </c>
      <c r="F1631">
        <v>0.1</v>
      </c>
      <c r="G1631" t="b">
        <v>1</v>
      </c>
      <c r="H1631" t="b">
        <v>0</v>
      </c>
      <c r="I1631" t="s">
        <v>146</v>
      </c>
      <c r="J1631" s="22" t="e">
        <v>#N/A</v>
      </c>
    </row>
    <row r="1632" spans="1:10" x14ac:dyDescent="0.25">
      <c r="A1632" t="s">
        <v>147</v>
      </c>
      <c r="B1632" t="s">
        <v>1901</v>
      </c>
      <c r="C1632" t="s">
        <v>1889</v>
      </c>
      <c r="D1632" t="s">
        <v>1890</v>
      </c>
      <c r="E1632" s="21">
        <v>42005</v>
      </c>
      <c r="F1632">
        <v>52</v>
      </c>
      <c r="G1632" t="b">
        <v>1</v>
      </c>
      <c r="H1632" t="b">
        <v>0</v>
      </c>
      <c r="I1632" t="s">
        <v>146</v>
      </c>
      <c r="J1632" s="22" t="e">
        <v>#N/A</v>
      </c>
    </row>
    <row r="1633" spans="1:10" x14ac:dyDescent="0.25">
      <c r="A1633" t="s">
        <v>147</v>
      </c>
      <c r="B1633" t="s">
        <v>1902</v>
      </c>
      <c r="C1633" t="s">
        <v>1889</v>
      </c>
      <c r="D1633" t="s">
        <v>1890</v>
      </c>
      <c r="E1633" s="21">
        <v>42005</v>
      </c>
      <c r="F1633">
        <v>9</v>
      </c>
      <c r="G1633" t="b">
        <v>1</v>
      </c>
      <c r="H1633" t="b">
        <v>0</v>
      </c>
      <c r="I1633" t="s">
        <v>146</v>
      </c>
      <c r="J1633" s="22" t="e">
        <v>#N/A</v>
      </c>
    </row>
    <row r="1634" spans="1:10" x14ac:dyDescent="0.25">
      <c r="A1634" t="s">
        <v>147</v>
      </c>
      <c r="B1634" t="s">
        <v>1903</v>
      </c>
      <c r="C1634" t="s">
        <v>304</v>
      </c>
      <c r="D1634" t="s">
        <v>45</v>
      </c>
      <c r="E1634" s="21">
        <v>18264</v>
      </c>
      <c r="F1634">
        <v>4216.951</v>
      </c>
      <c r="G1634" t="b">
        <v>1</v>
      </c>
      <c r="H1634" t="b">
        <v>0</v>
      </c>
      <c r="I1634" t="s">
        <v>146</v>
      </c>
      <c r="J1634" s="22" t="e">
        <v>#N/A</v>
      </c>
    </row>
    <row r="1635" spans="1:10" x14ac:dyDescent="0.25">
      <c r="A1635" t="s">
        <v>142</v>
      </c>
      <c r="B1635" t="s">
        <v>1904</v>
      </c>
      <c r="C1635" t="s">
        <v>144</v>
      </c>
      <c r="D1635" t="s">
        <v>155</v>
      </c>
      <c r="E1635" s="21">
        <v>40026</v>
      </c>
      <c r="F1635">
        <v>60.6</v>
      </c>
      <c r="G1635" t="b">
        <v>1</v>
      </c>
      <c r="H1635" t="b">
        <v>0</v>
      </c>
      <c r="I1635" t="s">
        <v>146</v>
      </c>
      <c r="J1635" s="22" t="e">
        <v>#N/A</v>
      </c>
    </row>
    <row r="1636" spans="1:10" x14ac:dyDescent="0.25">
      <c r="A1636" t="s">
        <v>228</v>
      </c>
      <c r="B1636" t="s">
        <v>1905</v>
      </c>
      <c r="C1636" t="s">
        <v>149</v>
      </c>
      <c r="D1636" t="s">
        <v>79</v>
      </c>
      <c r="E1636" s="21">
        <v>40513</v>
      </c>
      <c r="F1636">
        <v>10.5</v>
      </c>
      <c r="G1636" t="b">
        <v>1</v>
      </c>
      <c r="H1636" t="b">
        <v>0</v>
      </c>
      <c r="I1636" t="s">
        <v>146</v>
      </c>
      <c r="J1636" s="22" t="e">
        <v>#N/A</v>
      </c>
    </row>
    <row r="1637" spans="1:10" x14ac:dyDescent="0.25">
      <c r="A1637" t="s">
        <v>158</v>
      </c>
      <c r="B1637" t="s">
        <v>1906</v>
      </c>
      <c r="C1637" t="s">
        <v>149</v>
      </c>
      <c r="D1637" t="s">
        <v>150</v>
      </c>
      <c r="E1637" s="21">
        <v>41334</v>
      </c>
      <c r="F1637">
        <v>8.5</v>
      </c>
      <c r="G1637" t="b">
        <v>1</v>
      </c>
      <c r="H1637" t="b">
        <v>0</v>
      </c>
      <c r="I1637" t="s">
        <v>146</v>
      </c>
      <c r="J1637" s="22" t="e">
        <v>#N/A</v>
      </c>
    </row>
    <row r="1638" spans="1:10" x14ac:dyDescent="0.25">
      <c r="A1638" t="s">
        <v>158</v>
      </c>
      <c r="B1638" t="s">
        <v>1907</v>
      </c>
      <c r="C1638" t="s">
        <v>149</v>
      </c>
      <c r="D1638" t="s">
        <v>79</v>
      </c>
      <c r="E1638" s="21">
        <v>39995</v>
      </c>
      <c r="F1638">
        <v>120</v>
      </c>
      <c r="G1638" t="b">
        <v>1</v>
      </c>
      <c r="H1638" t="b">
        <v>0</v>
      </c>
      <c r="I1638" t="s">
        <v>146</v>
      </c>
      <c r="J1638" s="22" t="e">
        <v>#N/A</v>
      </c>
    </row>
    <row r="1639" spans="1:10" x14ac:dyDescent="0.25">
      <c r="A1639" t="s">
        <v>195</v>
      </c>
      <c r="B1639" t="s">
        <v>1908</v>
      </c>
      <c r="C1639" t="s">
        <v>163</v>
      </c>
      <c r="D1639" t="s">
        <v>169</v>
      </c>
      <c r="E1639" s="21">
        <v>41760</v>
      </c>
      <c r="F1639">
        <v>111.3</v>
      </c>
      <c r="G1639" t="b">
        <v>1</v>
      </c>
      <c r="H1639" t="b">
        <v>0</v>
      </c>
      <c r="I1639" t="s">
        <v>146</v>
      </c>
      <c r="J1639" s="22" t="e">
        <v>#N/A</v>
      </c>
    </row>
    <row r="1640" spans="1:10" x14ac:dyDescent="0.25">
      <c r="A1640" t="s">
        <v>195</v>
      </c>
      <c r="B1640" t="s">
        <v>1909</v>
      </c>
      <c r="C1640" t="s">
        <v>163</v>
      </c>
      <c r="D1640" t="s">
        <v>169</v>
      </c>
      <c r="E1640" s="21">
        <v>41760</v>
      </c>
      <c r="F1640">
        <v>112.7</v>
      </c>
      <c r="G1640" t="b">
        <v>1</v>
      </c>
      <c r="H1640" t="b">
        <v>0</v>
      </c>
      <c r="I1640" t="s">
        <v>146</v>
      </c>
      <c r="J1640" s="22" t="e">
        <v>#N/A</v>
      </c>
    </row>
    <row r="1641" spans="1:10" x14ac:dyDescent="0.25">
      <c r="A1641" t="s">
        <v>195</v>
      </c>
      <c r="B1641" t="s">
        <v>1910</v>
      </c>
      <c r="C1641" t="s">
        <v>163</v>
      </c>
      <c r="D1641" t="s">
        <v>169</v>
      </c>
      <c r="E1641" s="21">
        <v>41760</v>
      </c>
      <c r="F1641">
        <v>112</v>
      </c>
      <c r="G1641" t="b">
        <v>1</v>
      </c>
      <c r="H1641" t="b">
        <v>0</v>
      </c>
      <c r="I1641" t="s">
        <v>146</v>
      </c>
      <c r="J1641" s="22" t="e">
        <v>#N/A</v>
      </c>
    </row>
    <row r="1642" spans="1:10" x14ac:dyDescent="0.25">
      <c r="A1642" t="s">
        <v>147</v>
      </c>
      <c r="B1642" t="s">
        <v>1911</v>
      </c>
      <c r="C1642" t="s">
        <v>149</v>
      </c>
      <c r="D1642" t="s">
        <v>150</v>
      </c>
      <c r="E1642" s="21">
        <v>41699</v>
      </c>
      <c r="F1642">
        <v>1.5</v>
      </c>
      <c r="G1642" t="b">
        <v>1</v>
      </c>
      <c r="H1642" t="b">
        <v>0</v>
      </c>
      <c r="I1642" t="s">
        <v>146</v>
      </c>
      <c r="J1642" s="22" t="e">
        <v>#N/A</v>
      </c>
    </row>
    <row r="1643" spans="1:10" x14ac:dyDescent="0.25">
      <c r="A1643" t="s">
        <v>156</v>
      </c>
      <c r="B1643" t="s">
        <v>1912</v>
      </c>
      <c r="C1643" t="s">
        <v>149</v>
      </c>
      <c r="D1643" t="s">
        <v>150</v>
      </c>
      <c r="E1643" s="21">
        <v>43435</v>
      </c>
      <c r="F1643">
        <v>3</v>
      </c>
      <c r="G1643" t="b">
        <v>1</v>
      </c>
      <c r="H1643" t="b">
        <v>0</v>
      </c>
      <c r="I1643" t="s">
        <v>146</v>
      </c>
      <c r="J1643" s="22" t="e">
        <v>#N/A</v>
      </c>
    </row>
    <row r="1644" spans="1:10" x14ac:dyDescent="0.25">
      <c r="A1644" t="s">
        <v>181</v>
      </c>
      <c r="B1644" t="s">
        <v>1913</v>
      </c>
      <c r="C1644" t="s">
        <v>144</v>
      </c>
      <c r="D1644" t="s">
        <v>183</v>
      </c>
      <c r="E1644" s="21">
        <v>37377</v>
      </c>
      <c r="F1644">
        <v>5.5</v>
      </c>
      <c r="G1644" t="b">
        <v>1</v>
      </c>
      <c r="H1644" t="b">
        <v>0</v>
      </c>
      <c r="I1644" t="s">
        <v>146</v>
      </c>
      <c r="J1644" s="22" t="e">
        <v>#N/A</v>
      </c>
    </row>
    <row r="1645" spans="1:10" x14ac:dyDescent="0.25">
      <c r="A1645" t="s">
        <v>181</v>
      </c>
      <c r="B1645" t="s">
        <v>1914</v>
      </c>
      <c r="C1645" t="s">
        <v>144</v>
      </c>
      <c r="D1645" t="s">
        <v>183</v>
      </c>
      <c r="E1645" s="21">
        <v>37377</v>
      </c>
      <c r="F1645">
        <v>5.5</v>
      </c>
      <c r="G1645" t="b">
        <v>1</v>
      </c>
      <c r="H1645" t="b">
        <v>0</v>
      </c>
      <c r="I1645" t="s">
        <v>146</v>
      </c>
      <c r="J1645" s="22" t="e">
        <v>#N/A</v>
      </c>
    </row>
    <row r="1646" spans="1:10" x14ac:dyDescent="0.25">
      <c r="A1646" t="s">
        <v>181</v>
      </c>
      <c r="B1646" t="s">
        <v>1915</v>
      </c>
      <c r="C1646" t="s">
        <v>144</v>
      </c>
      <c r="D1646" t="s">
        <v>183</v>
      </c>
      <c r="E1646" s="21">
        <v>37377</v>
      </c>
      <c r="F1646">
        <v>5.5</v>
      </c>
      <c r="G1646" t="b">
        <v>1</v>
      </c>
      <c r="H1646" t="b">
        <v>0</v>
      </c>
      <c r="I1646" t="s">
        <v>146</v>
      </c>
      <c r="J1646" s="22" t="e">
        <v>#N/A</v>
      </c>
    </row>
    <row r="1647" spans="1:10" x14ac:dyDescent="0.25">
      <c r="A1647" t="s">
        <v>181</v>
      </c>
      <c r="B1647" t="s">
        <v>1916</v>
      </c>
      <c r="C1647" t="s">
        <v>144</v>
      </c>
      <c r="D1647" t="s">
        <v>183</v>
      </c>
      <c r="E1647" s="21">
        <v>37377</v>
      </c>
      <c r="F1647">
        <v>5.5</v>
      </c>
      <c r="G1647" t="b">
        <v>1</v>
      </c>
      <c r="H1647" t="b">
        <v>0</v>
      </c>
      <c r="I1647" t="s">
        <v>146</v>
      </c>
      <c r="J1647" s="22" t="e">
        <v>#N/A</v>
      </c>
    </row>
    <row r="1648" spans="1:10" x14ac:dyDescent="0.25">
      <c r="A1648" t="s">
        <v>181</v>
      </c>
      <c r="B1648" t="s">
        <v>1917</v>
      </c>
      <c r="C1648" t="s">
        <v>144</v>
      </c>
      <c r="D1648" t="s">
        <v>183</v>
      </c>
      <c r="E1648" s="21">
        <v>37377</v>
      </c>
      <c r="F1648">
        <v>5.5</v>
      </c>
      <c r="G1648" t="b">
        <v>1</v>
      </c>
      <c r="H1648" t="b">
        <v>0</v>
      </c>
      <c r="I1648" t="s">
        <v>146</v>
      </c>
      <c r="J1648" s="22" t="e">
        <v>#N/A</v>
      </c>
    </row>
    <row r="1649" spans="1:10" x14ac:dyDescent="0.25">
      <c r="A1649" t="s">
        <v>181</v>
      </c>
      <c r="B1649" t="s">
        <v>1918</v>
      </c>
      <c r="C1649" t="s">
        <v>144</v>
      </c>
      <c r="D1649" t="s">
        <v>183</v>
      </c>
      <c r="E1649" s="21">
        <v>37377</v>
      </c>
      <c r="F1649">
        <v>5.5</v>
      </c>
      <c r="G1649" t="b">
        <v>1</v>
      </c>
      <c r="H1649" t="b">
        <v>0</v>
      </c>
      <c r="I1649" t="s">
        <v>146</v>
      </c>
      <c r="J1649" s="22" t="e">
        <v>#N/A</v>
      </c>
    </row>
    <row r="1650" spans="1:10" x14ac:dyDescent="0.25">
      <c r="A1650" t="s">
        <v>181</v>
      </c>
      <c r="B1650" t="s">
        <v>1919</v>
      </c>
      <c r="C1650" t="s">
        <v>144</v>
      </c>
      <c r="D1650" t="s">
        <v>183</v>
      </c>
      <c r="E1650" s="21">
        <v>37377</v>
      </c>
      <c r="F1650">
        <v>5.5</v>
      </c>
      <c r="G1650" t="b">
        <v>1</v>
      </c>
      <c r="H1650" t="b">
        <v>0</v>
      </c>
      <c r="I1650" t="s">
        <v>146</v>
      </c>
      <c r="J1650" s="22" t="e">
        <v>#N/A</v>
      </c>
    </row>
    <row r="1651" spans="1:10" x14ac:dyDescent="0.25">
      <c r="A1651" t="s">
        <v>181</v>
      </c>
      <c r="B1651" t="s">
        <v>1920</v>
      </c>
      <c r="C1651" t="s">
        <v>144</v>
      </c>
      <c r="D1651" t="s">
        <v>183</v>
      </c>
      <c r="E1651" s="21">
        <v>37377</v>
      </c>
      <c r="F1651">
        <v>5.5</v>
      </c>
      <c r="G1651" t="b">
        <v>1</v>
      </c>
      <c r="H1651" t="b">
        <v>0</v>
      </c>
      <c r="I1651" t="s">
        <v>146</v>
      </c>
      <c r="J1651" s="22" t="e">
        <v>#N/A</v>
      </c>
    </row>
    <row r="1652" spans="1:10" x14ac:dyDescent="0.25">
      <c r="A1652" t="s">
        <v>181</v>
      </c>
      <c r="B1652" t="s">
        <v>1921</v>
      </c>
      <c r="C1652" t="s">
        <v>144</v>
      </c>
      <c r="D1652" t="s">
        <v>183</v>
      </c>
      <c r="E1652" s="21">
        <v>37377</v>
      </c>
      <c r="F1652">
        <v>5.5</v>
      </c>
      <c r="G1652" t="b">
        <v>1</v>
      </c>
      <c r="H1652" t="b">
        <v>0</v>
      </c>
      <c r="I1652" t="s">
        <v>146</v>
      </c>
      <c r="J1652" s="22" t="e">
        <v>#N/A</v>
      </c>
    </row>
    <row r="1653" spans="1:10" x14ac:dyDescent="0.25">
      <c r="A1653" t="s">
        <v>181</v>
      </c>
      <c r="B1653" t="s">
        <v>1922</v>
      </c>
      <c r="C1653" t="s">
        <v>144</v>
      </c>
      <c r="D1653" t="s">
        <v>183</v>
      </c>
      <c r="E1653" s="21">
        <v>37377</v>
      </c>
      <c r="F1653">
        <v>5.5</v>
      </c>
      <c r="G1653" t="b">
        <v>1</v>
      </c>
      <c r="H1653" t="b">
        <v>0</v>
      </c>
      <c r="I1653" t="s">
        <v>146</v>
      </c>
      <c r="J1653" s="22" t="e">
        <v>#N/A</v>
      </c>
    </row>
    <row r="1654" spans="1:10" x14ac:dyDescent="0.25">
      <c r="A1654" t="s">
        <v>181</v>
      </c>
      <c r="B1654" t="s">
        <v>1923</v>
      </c>
      <c r="C1654" t="s">
        <v>144</v>
      </c>
      <c r="D1654" t="s">
        <v>183</v>
      </c>
      <c r="E1654" s="21">
        <v>37377</v>
      </c>
      <c r="F1654">
        <v>5.5</v>
      </c>
      <c r="G1654" t="b">
        <v>1</v>
      </c>
      <c r="H1654" t="b">
        <v>0</v>
      </c>
      <c r="I1654" t="s">
        <v>146</v>
      </c>
      <c r="J1654" s="22" t="e">
        <v>#N/A</v>
      </c>
    </row>
    <row r="1655" spans="1:10" x14ac:dyDescent="0.25">
      <c r="A1655" t="s">
        <v>181</v>
      </c>
      <c r="B1655" t="s">
        <v>1924</v>
      </c>
      <c r="C1655" t="s">
        <v>144</v>
      </c>
      <c r="D1655" t="s">
        <v>183</v>
      </c>
      <c r="E1655" s="21">
        <v>37377</v>
      </c>
      <c r="F1655">
        <v>5.5</v>
      </c>
      <c r="G1655" t="b">
        <v>1</v>
      </c>
      <c r="H1655" t="b">
        <v>0</v>
      </c>
      <c r="I1655" t="s">
        <v>146</v>
      </c>
      <c r="J1655" s="22" t="e">
        <v>#N/A</v>
      </c>
    </row>
    <row r="1656" spans="1:10" x14ac:dyDescent="0.25">
      <c r="A1656" t="s">
        <v>181</v>
      </c>
      <c r="B1656" t="s">
        <v>1925</v>
      </c>
      <c r="C1656" t="s">
        <v>144</v>
      </c>
      <c r="D1656" t="s">
        <v>183</v>
      </c>
      <c r="E1656" s="21">
        <v>37377</v>
      </c>
      <c r="F1656">
        <v>5.5</v>
      </c>
      <c r="G1656" t="b">
        <v>1</v>
      </c>
      <c r="H1656" t="b">
        <v>0</v>
      </c>
      <c r="I1656" t="s">
        <v>146</v>
      </c>
      <c r="J1656" s="22" t="e">
        <v>#N/A</v>
      </c>
    </row>
    <row r="1657" spans="1:10" x14ac:dyDescent="0.25">
      <c r="A1657" t="s">
        <v>181</v>
      </c>
      <c r="B1657" t="s">
        <v>1926</v>
      </c>
      <c r="C1657" t="s">
        <v>144</v>
      </c>
      <c r="D1657" t="s">
        <v>183</v>
      </c>
      <c r="E1657" s="21">
        <v>37377</v>
      </c>
      <c r="F1657">
        <v>5.5</v>
      </c>
      <c r="G1657" t="b">
        <v>1</v>
      </c>
      <c r="H1657" t="b">
        <v>0</v>
      </c>
      <c r="I1657" t="s">
        <v>146</v>
      </c>
      <c r="J1657" s="22" t="e">
        <v>#N/A</v>
      </c>
    </row>
    <row r="1658" spans="1:10" x14ac:dyDescent="0.25">
      <c r="A1658" t="s">
        <v>181</v>
      </c>
      <c r="B1658" t="s">
        <v>1927</v>
      </c>
      <c r="C1658" t="s">
        <v>144</v>
      </c>
      <c r="D1658" t="s">
        <v>183</v>
      </c>
      <c r="E1658" s="21">
        <v>37377</v>
      </c>
      <c r="F1658">
        <v>5.5</v>
      </c>
      <c r="G1658" t="b">
        <v>1</v>
      </c>
      <c r="H1658" t="b">
        <v>0</v>
      </c>
      <c r="I1658" t="s">
        <v>146</v>
      </c>
      <c r="J1658" s="22" t="e">
        <v>#N/A</v>
      </c>
    </row>
    <row r="1659" spans="1:10" x14ac:dyDescent="0.25">
      <c r="A1659" t="s">
        <v>181</v>
      </c>
      <c r="B1659" t="s">
        <v>1928</v>
      </c>
      <c r="C1659" t="s">
        <v>144</v>
      </c>
      <c r="D1659" t="s">
        <v>183</v>
      </c>
      <c r="E1659" s="21">
        <v>37377</v>
      </c>
      <c r="F1659">
        <v>5.5</v>
      </c>
      <c r="G1659" t="b">
        <v>1</v>
      </c>
      <c r="H1659" t="b">
        <v>0</v>
      </c>
      <c r="I1659" t="s">
        <v>146</v>
      </c>
      <c r="J1659" s="22" t="e">
        <v>#N/A</v>
      </c>
    </row>
    <row r="1660" spans="1:10" x14ac:dyDescent="0.25">
      <c r="A1660" t="s">
        <v>181</v>
      </c>
      <c r="B1660" t="s">
        <v>1929</v>
      </c>
      <c r="C1660" t="s">
        <v>144</v>
      </c>
      <c r="D1660" t="s">
        <v>183</v>
      </c>
      <c r="E1660" s="21">
        <v>37377</v>
      </c>
      <c r="F1660">
        <v>5.5</v>
      </c>
      <c r="G1660" t="b">
        <v>1</v>
      </c>
      <c r="H1660" t="b">
        <v>0</v>
      </c>
      <c r="I1660" t="s">
        <v>146</v>
      </c>
      <c r="J1660" s="22" t="e">
        <v>#N/A</v>
      </c>
    </row>
    <row r="1661" spans="1:10" x14ac:dyDescent="0.25">
      <c r="A1661" t="s">
        <v>181</v>
      </c>
      <c r="B1661" t="s">
        <v>1930</v>
      </c>
      <c r="C1661" t="s">
        <v>144</v>
      </c>
      <c r="D1661" t="s">
        <v>183</v>
      </c>
      <c r="E1661" s="21">
        <v>37377</v>
      </c>
      <c r="F1661">
        <v>5.5</v>
      </c>
      <c r="G1661" t="b">
        <v>1</v>
      </c>
      <c r="H1661" t="b">
        <v>0</v>
      </c>
      <c r="I1661" t="s">
        <v>146</v>
      </c>
      <c r="J1661" s="22" t="e">
        <v>#N/A</v>
      </c>
    </row>
    <row r="1662" spans="1:10" x14ac:dyDescent="0.25">
      <c r="A1662" t="s">
        <v>181</v>
      </c>
      <c r="B1662" t="s">
        <v>1931</v>
      </c>
      <c r="C1662" t="s">
        <v>144</v>
      </c>
      <c r="D1662" t="s">
        <v>183</v>
      </c>
      <c r="E1662" s="21">
        <v>37377</v>
      </c>
      <c r="F1662">
        <v>5.5</v>
      </c>
      <c r="G1662" t="b">
        <v>1</v>
      </c>
      <c r="H1662" t="b">
        <v>0</v>
      </c>
      <c r="I1662" t="s">
        <v>146</v>
      </c>
      <c r="J1662" s="22" t="e">
        <v>#N/A</v>
      </c>
    </row>
    <row r="1663" spans="1:10" x14ac:dyDescent="0.25">
      <c r="A1663" t="s">
        <v>181</v>
      </c>
      <c r="B1663" t="s">
        <v>1932</v>
      </c>
      <c r="C1663" t="s">
        <v>144</v>
      </c>
      <c r="D1663" t="s">
        <v>183</v>
      </c>
      <c r="E1663" s="21">
        <v>37377</v>
      </c>
      <c r="F1663">
        <v>5.5</v>
      </c>
      <c r="G1663" t="b">
        <v>1</v>
      </c>
      <c r="H1663" t="b">
        <v>0</v>
      </c>
      <c r="I1663" t="s">
        <v>146</v>
      </c>
      <c r="J1663" s="22" t="e">
        <v>#N/A</v>
      </c>
    </row>
    <row r="1664" spans="1:10" x14ac:dyDescent="0.25">
      <c r="A1664" t="s">
        <v>181</v>
      </c>
      <c r="B1664" t="s">
        <v>1933</v>
      </c>
      <c r="C1664" t="s">
        <v>144</v>
      </c>
      <c r="D1664" t="s">
        <v>183</v>
      </c>
      <c r="E1664" s="21">
        <v>39569</v>
      </c>
      <c r="F1664">
        <v>8.4</v>
      </c>
      <c r="G1664" t="b">
        <v>1</v>
      </c>
      <c r="H1664" t="b">
        <v>0</v>
      </c>
      <c r="I1664" t="s">
        <v>146</v>
      </c>
      <c r="J1664" s="22" t="e">
        <v>#N/A</v>
      </c>
    </row>
    <row r="1665" spans="1:10" x14ac:dyDescent="0.25">
      <c r="A1665" t="s">
        <v>181</v>
      </c>
      <c r="B1665" t="s">
        <v>1934</v>
      </c>
      <c r="C1665" t="s">
        <v>144</v>
      </c>
      <c r="D1665" t="s">
        <v>183</v>
      </c>
      <c r="E1665" s="21">
        <v>39569</v>
      </c>
      <c r="F1665">
        <v>8.4</v>
      </c>
      <c r="G1665" t="b">
        <v>1</v>
      </c>
      <c r="H1665" t="b">
        <v>0</v>
      </c>
      <c r="I1665" t="s">
        <v>146</v>
      </c>
      <c r="J1665" s="22" t="e">
        <v>#N/A</v>
      </c>
    </row>
    <row r="1666" spans="1:10" x14ac:dyDescent="0.25">
      <c r="A1666" t="s">
        <v>181</v>
      </c>
      <c r="B1666" t="s">
        <v>1935</v>
      </c>
      <c r="C1666" t="s">
        <v>144</v>
      </c>
      <c r="D1666" t="s">
        <v>183</v>
      </c>
      <c r="E1666" s="21">
        <v>39569</v>
      </c>
      <c r="F1666">
        <v>8.4</v>
      </c>
      <c r="G1666" t="b">
        <v>1</v>
      </c>
      <c r="H1666" t="b">
        <v>0</v>
      </c>
      <c r="I1666" t="s">
        <v>146</v>
      </c>
      <c r="J1666" s="22" t="e">
        <v>#N/A</v>
      </c>
    </row>
    <row r="1667" spans="1:10" x14ac:dyDescent="0.25">
      <c r="A1667" t="s">
        <v>181</v>
      </c>
      <c r="B1667" t="s">
        <v>1936</v>
      </c>
      <c r="C1667" t="s">
        <v>144</v>
      </c>
      <c r="D1667" t="s">
        <v>183</v>
      </c>
      <c r="E1667" s="21">
        <v>39569</v>
      </c>
      <c r="F1667">
        <v>8.4</v>
      </c>
      <c r="G1667" t="b">
        <v>1</v>
      </c>
      <c r="H1667" t="b">
        <v>0</v>
      </c>
      <c r="I1667" t="s">
        <v>146</v>
      </c>
      <c r="J1667" s="22" t="e">
        <v>#N/A</v>
      </c>
    </row>
    <row r="1668" spans="1:10" x14ac:dyDescent="0.25">
      <c r="A1668" t="s">
        <v>181</v>
      </c>
      <c r="B1668" t="s">
        <v>1937</v>
      </c>
      <c r="C1668" t="s">
        <v>144</v>
      </c>
      <c r="D1668" t="s">
        <v>183</v>
      </c>
      <c r="E1668" s="21">
        <v>39569</v>
      </c>
      <c r="F1668">
        <v>8.4</v>
      </c>
      <c r="G1668" t="b">
        <v>1</v>
      </c>
      <c r="H1668" t="b">
        <v>0</v>
      </c>
      <c r="I1668" t="s">
        <v>146</v>
      </c>
      <c r="J1668" s="22" t="e">
        <v>#N/A</v>
      </c>
    </row>
    <row r="1669" spans="1:10" x14ac:dyDescent="0.25">
      <c r="A1669" t="s">
        <v>181</v>
      </c>
      <c r="B1669" t="s">
        <v>1938</v>
      </c>
      <c r="C1669" t="s">
        <v>144</v>
      </c>
      <c r="D1669" t="s">
        <v>183</v>
      </c>
      <c r="E1669" s="21">
        <v>39569</v>
      </c>
      <c r="F1669">
        <v>8.4</v>
      </c>
      <c r="G1669" t="b">
        <v>1</v>
      </c>
      <c r="H1669" t="b">
        <v>0</v>
      </c>
      <c r="I1669" t="s">
        <v>146</v>
      </c>
      <c r="J1669" s="22" t="e">
        <v>#N/A</v>
      </c>
    </row>
    <row r="1670" spans="1:10" x14ac:dyDescent="0.25">
      <c r="A1670" t="s">
        <v>181</v>
      </c>
      <c r="B1670" t="s">
        <v>1939</v>
      </c>
      <c r="C1670" t="s">
        <v>144</v>
      </c>
      <c r="D1670" t="s">
        <v>183</v>
      </c>
      <c r="E1670" s="21">
        <v>39569</v>
      </c>
      <c r="F1670">
        <v>8.4</v>
      </c>
      <c r="G1670" t="b">
        <v>1</v>
      </c>
      <c r="H1670" t="b">
        <v>0</v>
      </c>
      <c r="I1670" t="s">
        <v>146</v>
      </c>
      <c r="J1670" s="22" t="e">
        <v>#N/A</v>
      </c>
    </row>
    <row r="1671" spans="1:10" x14ac:dyDescent="0.25">
      <c r="A1671" t="s">
        <v>181</v>
      </c>
      <c r="B1671" t="s">
        <v>1940</v>
      </c>
      <c r="C1671" t="s">
        <v>144</v>
      </c>
      <c r="D1671" t="s">
        <v>183</v>
      </c>
      <c r="E1671" s="21">
        <v>39569</v>
      </c>
      <c r="F1671">
        <v>8.4</v>
      </c>
      <c r="G1671" t="b">
        <v>1</v>
      </c>
      <c r="H1671" t="b">
        <v>0</v>
      </c>
      <c r="I1671" t="s">
        <v>146</v>
      </c>
      <c r="J1671" s="22" t="e">
        <v>#N/A</v>
      </c>
    </row>
    <row r="1672" spans="1:10" x14ac:dyDescent="0.25">
      <c r="A1672" t="s">
        <v>181</v>
      </c>
      <c r="B1672" t="s">
        <v>1941</v>
      </c>
      <c r="C1672" t="s">
        <v>144</v>
      </c>
      <c r="D1672" t="s">
        <v>183</v>
      </c>
      <c r="E1672" s="21">
        <v>39569</v>
      </c>
      <c r="F1672">
        <v>8.4</v>
      </c>
      <c r="G1672" t="b">
        <v>1</v>
      </c>
      <c r="H1672" t="b">
        <v>0</v>
      </c>
      <c r="I1672" t="s">
        <v>146</v>
      </c>
      <c r="J1672" s="22" t="e">
        <v>#N/A</v>
      </c>
    </row>
    <row r="1673" spans="1:10" x14ac:dyDescent="0.25">
      <c r="A1673" t="s">
        <v>181</v>
      </c>
      <c r="B1673" t="s">
        <v>1942</v>
      </c>
      <c r="C1673" t="s">
        <v>144</v>
      </c>
      <c r="D1673" t="s">
        <v>183</v>
      </c>
      <c r="E1673" s="21">
        <v>39569</v>
      </c>
      <c r="F1673">
        <v>8.4</v>
      </c>
      <c r="G1673" t="b">
        <v>1</v>
      </c>
      <c r="H1673" t="b">
        <v>0</v>
      </c>
      <c r="I1673" t="s">
        <v>146</v>
      </c>
      <c r="J1673" s="22" t="e">
        <v>#N/A</v>
      </c>
    </row>
    <row r="1674" spans="1:10" x14ac:dyDescent="0.25">
      <c r="A1674" t="s">
        <v>181</v>
      </c>
      <c r="B1674" t="s">
        <v>1943</v>
      </c>
      <c r="C1674" t="s">
        <v>144</v>
      </c>
      <c r="D1674" t="s">
        <v>183</v>
      </c>
      <c r="E1674" s="21">
        <v>39569</v>
      </c>
      <c r="F1674">
        <v>8.4</v>
      </c>
      <c r="G1674" t="b">
        <v>1</v>
      </c>
      <c r="H1674" t="b">
        <v>0</v>
      </c>
      <c r="I1674" t="s">
        <v>146</v>
      </c>
      <c r="J1674" s="22" t="e">
        <v>#N/A</v>
      </c>
    </row>
    <row r="1675" spans="1:10" x14ac:dyDescent="0.25">
      <c r="A1675" t="s">
        <v>181</v>
      </c>
      <c r="B1675" t="s">
        <v>1944</v>
      </c>
      <c r="C1675" t="s">
        <v>144</v>
      </c>
      <c r="D1675" t="s">
        <v>183</v>
      </c>
      <c r="E1675" s="21">
        <v>39569</v>
      </c>
      <c r="F1675">
        <v>8.4</v>
      </c>
      <c r="G1675" t="b">
        <v>1</v>
      </c>
      <c r="H1675" t="b">
        <v>0</v>
      </c>
      <c r="I1675" t="s">
        <v>146</v>
      </c>
      <c r="J1675" s="22" t="e">
        <v>#N/A</v>
      </c>
    </row>
    <row r="1676" spans="1:10" x14ac:dyDescent="0.25">
      <c r="A1676" t="s">
        <v>181</v>
      </c>
      <c r="B1676" t="s">
        <v>1945</v>
      </c>
      <c r="C1676" t="s">
        <v>144</v>
      </c>
      <c r="D1676" t="s">
        <v>183</v>
      </c>
      <c r="E1676" s="21">
        <v>39569</v>
      </c>
      <c r="F1676">
        <v>8.4</v>
      </c>
      <c r="G1676" t="b">
        <v>1</v>
      </c>
      <c r="H1676" t="b">
        <v>0</v>
      </c>
      <c r="I1676" t="s">
        <v>146</v>
      </c>
      <c r="J1676" s="22" t="e">
        <v>#N/A</v>
      </c>
    </row>
    <row r="1677" spans="1:10" x14ac:dyDescent="0.25">
      <c r="A1677" t="s">
        <v>181</v>
      </c>
      <c r="B1677" t="s">
        <v>1946</v>
      </c>
      <c r="C1677" t="s">
        <v>144</v>
      </c>
      <c r="D1677" t="s">
        <v>183</v>
      </c>
      <c r="E1677" s="21">
        <v>39569</v>
      </c>
      <c r="F1677">
        <v>8.4</v>
      </c>
      <c r="G1677" t="b">
        <v>1</v>
      </c>
      <c r="H1677" t="b">
        <v>0</v>
      </c>
      <c r="I1677" t="s">
        <v>146</v>
      </c>
      <c r="J1677" s="22" t="e">
        <v>#N/A</v>
      </c>
    </row>
    <row r="1678" spans="1:10" x14ac:dyDescent="0.25">
      <c r="A1678" t="s">
        <v>156</v>
      </c>
      <c r="B1678" t="s">
        <v>1947</v>
      </c>
      <c r="C1678" t="s">
        <v>149</v>
      </c>
      <c r="D1678" t="s">
        <v>150</v>
      </c>
      <c r="E1678" s="21">
        <v>41944</v>
      </c>
      <c r="F1678">
        <v>20</v>
      </c>
      <c r="G1678" t="b">
        <v>1</v>
      </c>
      <c r="H1678" t="b">
        <v>0</v>
      </c>
      <c r="I1678" t="s">
        <v>146</v>
      </c>
      <c r="J1678" s="22" t="e">
        <v>#N/A</v>
      </c>
    </row>
    <row r="1679" spans="1:10" x14ac:dyDescent="0.25">
      <c r="A1679" t="s">
        <v>156</v>
      </c>
      <c r="B1679" t="s">
        <v>1948</v>
      </c>
      <c r="C1679" t="s">
        <v>149</v>
      </c>
      <c r="D1679" t="s">
        <v>150</v>
      </c>
      <c r="E1679" s="21">
        <v>42705</v>
      </c>
      <c r="F1679">
        <v>10</v>
      </c>
      <c r="G1679" t="b">
        <v>1</v>
      </c>
      <c r="H1679" t="b">
        <v>0</v>
      </c>
      <c r="I1679" t="s">
        <v>146</v>
      </c>
      <c r="J1679" s="22" t="e">
        <v>#N/A</v>
      </c>
    </row>
    <row r="1680" spans="1:10" x14ac:dyDescent="0.25">
      <c r="A1680" t="s">
        <v>156</v>
      </c>
      <c r="B1680" t="s">
        <v>1949</v>
      </c>
      <c r="C1680" t="s">
        <v>149</v>
      </c>
      <c r="D1680" t="s">
        <v>150</v>
      </c>
      <c r="E1680" s="21">
        <v>42705</v>
      </c>
      <c r="F1680">
        <v>20</v>
      </c>
      <c r="G1680" t="b">
        <v>1</v>
      </c>
      <c r="H1680" t="b">
        <v>0</v>
      </c>
      <c r="I1680" t="s">
        <v>146</v>
      </c>
      <c r="J1680" s="22" t="e">
        <v>#N/A</v>
      </c>
    </row>
    <row r="1681" spans="1:10" x14ac:dyDescent="0.25">
      <c r="A1681" t="s">
        <v>156</v>
      </c>
      <c r="B1681" t="s">
        <v>1950</v>
      </c>
      <c r="C1681" t="s">
        <v>149</v>
      </c>
      <c r="D1681" t="s">
        <v>150</v>
      </c>
      <c r="E1681" s="21">
        <v>42309</v>
      </c>
      <c r="F1681">
        <v>20</v>
      </c>
      <c r="G1681" t="b">
        <v>1</v>
      </c>
      <c r="H1681" t="b">
        <v>0</v>
      </c>
      <c r="I1681" t="s">
        <v>146</v>
      </c>
      <c r="J1681" s="22" t="e">
        <v>#N/A</v>
      </c>
    </row>
    <row r="1682" spans="1:10" x14ac:dyDescent="0.25">
      <c r="A1682" t="s">
        <v>156</v>
      </c>
      <c r="B1682" t="s">
        <v>1951</v>
      </c>
      <c r="C1682" t="s">
        <v>149</v>
      </c>
      <c r="D1682" t="s">
        <v>150</v>
      </c>
      <c r="E1682" s="21">
        <v>42491</v>
      </c>
      <c r="F1682">
        <v>20</v>
      </c>
      <c r="G1682" t="b">
        <v>1</v>
      </c>
      <c r="H1682" t="b">
        <v>0</v>
      </c>
      <c r="I1682" t="s">
        <v>146</v>
      </c>
      <c r="J1682" s="22" t="e">
        <v>#N/A</v>
      </c>
    </row>
    <row r="1683" spans="1:10" x14ac:dyDescent="0.25">
      <c r="A1683" t="s">
        <v>263</v>
      </c>
      <c r="B1683" t="s">
        <v>1952</v>
      </c>
      <c r="C1683" t="s">
        <v>149</v>
      </c>
      <c r="D1683" t="s">
        <v>150</v>
      </c>
      <c r="E1683" s="21">
        <v>42736</v>
      </c>
      <c r="F1683">
        <v>79</v>
      </c>
      <c r="G1683" t="b">
        <v>1</v>
      </c>
      <c r="H1683" t="b">
        <v>0</v>
      </c>
      <c r="I1683" t="s">
        <v>146</v>
      </c>
      <c r="J1683" s="22" t="e">
        <v>#N/A</v>
      </c>
    </row>
    <row r="1684" spans="1:10" x14ac:dyDescent="0.25">
      <c r="A1684" t="s">
        <v>147</v>
      </c>
      <c r="B1684" t="s">
        <v>1953</v>
      </c>
      <c r="C1684" t="s">
        <v>144</v>
      </c>
      <c r="D1684" t="s">
        <v>274</v>
      </c>
      <c r="E1684" s="21">
        <v>40269</v>
      </c>
      <c r="F1684">
        <v>6</v>
      </c>
      <c r="G1684" t="b">
        <v>1</v>
      </c>
      <c r="H1684" t="b">
        <v>0</v>
      </c>
      <c r="I1684" t="s">
        <v>146</v>
      </c>
      <c r="J1684" s="22" t="e">
        <v>#N/A</v>
      </c>
    </row>
    <row r="1685" spans="1:10" x14ac:dyDescent="0.25">
      <c r="A1685" t="s">
        <v>147</v>
      </c>
      <c r="B1685" t="s">
        <v>1954</v>
      </c>
      <c r="C1685" t="s">
        <v>144</v>
      </c>
      <c r="D1685" t="s">
        <v>28</v>
      </c>
      <c r="E1685" s="21">
        <v>31048</v>
      </c>
      <c r="F1685">
        <v>4.9800000000000004</v>
      </c>
      <c r="G1685" t="b">
        <v>1</v>
      </c>
      <c r="H1685" t="b">
        <v>0</v>
      </c>
      <c r="I1685" t="s">
        <v>146</v>
      </c>
      <c r="J1685" s="22" t="e">
        <v>#N/A</v>
      </c>
    </row>
    <row r="1686" spans="1:10" x14ac:dyDescent="0.25">
      <c r="A1686" t="s">
        <v>153</v>
      </c>
      <c r="B1686" t="s">
        <v>1955</v>
      </c>
      <c r="C1686" t="s">
        <v>144</v>
      </c>
      <c r="D1686" t="s">
        <v>155</v>
      </c>
      <c r="E1686" s="21">
        <v>30286</v>
      </c>
      <c r="F1686">
        <v>6.2</v>
      </c>
      <c r="G1686" t="b">
        <v>1</v>
      </c>
      <c r="H1686" t="b">
        <v>0</v>
      </c>
      <c r="I1686" t="s">
        <v>146</v>
      </c>
      <c r="J1686" s="22" t="e">
        <v>#N/A</v>
      </c>
    </row>
    <row r="1687" spans="1:10" x14ac:dyDescent="0.25">
      <c r="A1687" t="s">
        <v>156</v>
      </c>
      <c r="B1687" t="s">
        <v>1956</v>
      </c>
      <c r="C1687" t="s">
        <v>149</v>
      </c>
      <c r="D1687" t="s">
        <v>150</v>
      </c>
      <c r="E1687" s="21">
        <v>42186</v>
      </c>
      <c r="F1687">
        <v>10</v>
      </c>
      <c r="G1687" t="b">
        <v>1</v>
      </c>
      <c r="H1687" t="b">
        <v>0</v>
      </c>
      <c r="I1687" t="s">
        <v>146</v>
      </c>
      <c r="J1687" s="22" t="e">
        <v>#N/A</v>
      </c>
    </row>
    <row r="1688" spans="1:10" x14ac:dyDescent="0.25">
      <c r="A1688" t="s">
        <v>156</v>
      </c>
      <c r="B1688" t="s">
        <v>1957</v>
      </c>
      <c r="C1688" t="s">
        <v>149</v>
      </c>
      <c r="D1688" t="s">
        <v>150</v>
      </c>
      <c r="E1688" s="21">
        <v>42705</v>
      </c>
      <c r="F1688">
        <v>20</v>
      </c>
      <c r="G1688" t="b">
        <v>1</v>
      </c>
      <c r="H1688" t="b">
        <v>0</v>
      </c>
      <c r="I1688" t="s">
        <v>146</v>
      </c>
      <c r="J1688" s="22" t="e">
        <v>#N/A</v>
      </c>
    </row>
    <row r="1689" spans="1:10" x14ac:dyDescent="0.25">
      <c r="A1689" t="s">
        <v>156</v>
      </c>
      <c r="B1689" t="s">
        <v>1958</v>
      </c>
      <c r="C1689" t="s">
        <v>149</v>
      </c>
      <c r="D1689" t="s">
        <v>150</v>
      </c>
      <c r="E1689" s="21">
        <v>42005</v>
      </c>
      <c r="F1689">
        <v>19.48</v>
      </c>
      <c r="G1689" t="b">
        <v>1</v>
      </c>
      <c r="H1689" t="b">
        <v>0</v>
      </c>
      <c r="I1689" t="s">
        <v>146</v>
      </c>
      <c r="J1689" s="22" t="e">
        <v>#N/A</v>
      </c>
    </row>
    <row r="1690" spans="1:10" x14ac:dyDescent="0.25">
      <c r="A1690" t="s">
        <v>156</v>
      </c>
      <c r="B1690" t="s">
        <v>1959</v>
      </c>
      <c r="C1690" t="s">
        <v>149</v>
      </c>
      <c r="D1690" t="s">
        <v>150</v>
      </c>
      <c r="E1690" s="21">
        <v>42705</v>
      </c>
      <c r="F1690">
        <v>20</v>
      </c>
      <c r="G1690" t="b">
        <v>1</v>
      </c>
      <c r="H1690" t="b">
        <v>0</v>
      </c>
      <c r="I1690" t="s">
        <v>146</v>
      </c>
      <c r="J1690" s="22" t="e">
        <v>#N/A</v>
      </c>
    </row>
    <row r="1691" spans="1:10" x14ac:dyDescent="0.25">
      <c r="A1691" t="s">
        <v>147</v>
      </c>
      <c r="B1691" t="s">
        <v>1960</v>
      </c>
      <c r="C1691" t="s">
        <v>163</v>
      </c>
      <c r="D1691" t="s">
        <v>169</v>
      </c>
      <c r="E1691" s="21">
        <v>39934</v>
      </c>
      <c r="F1691">
        <v>401</v>
      </c>
      <c r="G1691" t="b">
        <v>1</v>
      </c>
      <c r="H1691" t="b">
        <v>0</v>
      </c>
      <c r="I1691" t="s">
        <v>146</v>
      </c>
      <c r="J1691" s="22" t="e">
        <v>#N/A</v>
      </c>
    </row>
    <row r="1692" spans="1:10" x14ac:dyDescent="0.25">
      <c r="A1692" t="s">
        <v>147</v>
      </c>
      <c r="B1692" t="s">
        <v>1961</v>
      </c>
      <c r="C1692" t="s">
        <v>163</v>
      </c>
      <c r="D1692" t="s">
        <v>169</v>
      </c>
      <c r="E1692" s="21">
        <v>39934</v>
      </c>
      <c r="F1692">
        <v>119.91</v>
      </c>
      <c r="G1692" t="b">
        <v>1</v>
      </c>
      <c r="H1692" t="b">
        <v>0</v>
      </c>
      <c r="I1692" t="s">
        <v>146</v>
      </c>
      <c r="J1692" s="22" t="e">
        <v>#N/A</v>
      </c>
    </row>
    <row r="1693" spans="1:10" x14ac:dyDescent="0.25">
      <c r="A1693" t="s">
        <v>147</v>
      </c>
      <c r="B1693" t="s">
        <v>1962</v>
      </c>
      <c r="C1693" t="s">
        <v>149</v>
      </c>
      <c r="D1693" t="s">
        <v>150</v>
      </c>
      <c r="E1693" s="21">
        <v>43405</v>
      </c>
      <c r="F1693">
        <v>140</v>
      </c>
      <c r="G1693" t="b">
        <v>1</v>
      </c>
      <c r="H1693" t="b">
        <v>0</v>
      </c>
      <c r="I1693" t="s">
        <v>146</v>
      </c>
      <c r="J1693" s="22" t="e">
        <v>#N/A</v>
      </c>
    </row>
    <row r="1694" spans="1:10" x14ac:dyDescent="0.25">
      <c r="A1694" t="s">
        <v>151</v>
      </c>
      <c r="B1694" t="s">
        <v>1963</v>
      </c>
      <c r="C1694" t="s">
        <v>149</v>
      </c>
      <c r="D1694" t="s">
        <v>214</v>
      </c>
      <c r="E1694" s="21">
        <v>45658</v>
      </c>
      <c r="F1694">
        <v>192.6</v>
      </c>
      <c r="G1694" t="b">
        <v>1</v>
      </c>
      <c r="H1694" t="b">
        <v>0</v>
      </c>
      <c r="I1694" t="s">
        <v>146</v>
      </c>
      <c r="J1694" s="22" t="e">
        <v>#N/A</v>
      </c>
    </row>
    <row r="1695" spans="1:10" x14ac:dyDescent="0.25">
      <c r="A1695" t="s">
        <v>147</v>
      </c>
      <c r="B1695" t="s">
        <v>1964</v>
      </c>
      <c r="C1695" t="s">
        <v>163</v>
      </c>
      <c r="D1695" t="s">
        <v>169</v>
      </c>
      <c r="E1695" s="21">
        <v>38504</v>
      </c>
      <c r="F1695">
        <v>49.97</v>
      </c>
      <c r="G1695" t="b">
        <v>1</v>
      </c>
      <c r="H1695" t="b">
        <v>0</v>
      </c>
      <c r="I1695" t="s">
        <v>146</v>
      </c>
      <c r="J1695" s="22" t="e">
        <v>#N/A</v>
      </c>
    </row>
    <row r="1696" spans="1:10" x14ac:dyDescent="0.25">
      <c r="A1696" t="s">
        <v>147</v>
      </c>
      <c r="B1696" t="s">
        <v>1965</v>
      </c>
      <c r="C1696" t="s">
        <v>163</v>
      </c>
      <c r="D1696" t="s">
        <v>169</v>
      </c>
      <c r="E1696" s="21">
        <v>37226</v>
      </c>
      <c r="F1696">
        <v>52.01</v>
      </c>
      <c r="G1696" t="b">
        <v>1</v>
      </c>
      <c r="H1696" t="b">
        <v>0</v>
      </c>
      <c r="I1696" t="s">
        <v>146</v>
      </c>
      <c r="J1696" s="22" t="e">
        <v>#N/A</v>
      </c>
    </row>
    <row r="1697" spans="1:10" x14ac:dyDescent="0.25">
      <c r="A1697" t="s">
        <v>156</v>
      </c>
      <c r="B1697" t="s">
        <v>1966</v>
      </c>
      <c r="C1697" t="s">
        <v>144</v>
      </c>
      <c r="D1697" t="s">
        <v>155</v>
      </c>
      <c r="E1697" s="21">
        <v>31017</v>
      </c>
      <c r="F1697">
        <v>0.46</v>
      </c>
      <c r="G1697" t="b">
        <v>1</v>
      </c>
      <c r="H1697" t="b">
        <v>0</v>
      </c>
      <c r="I1697" t="s">
        <v>146</v>
      </c>
      <c r="J1697" s="22" t="e">
        <v>#N/A</v>
      </c>
    </row>
    <row r="1698" spans="1:10" x14ac:dyDescent="0.25">
      <c r="A1698" t="s">
        <v>156</v>
      </c>
      <c r="B1698" t="s">
        <v>1967</v>
      </c>
      <c r="C1698" t="s">
        <v>144</v>
      </c>
      <c r="D1698" t="s">
        <v>155</v>
      </c>
      <c r="E1698" s="21">
        <v>31048</v>
      </c>
      <c r="F1698">
        <v>2.29</v>
      </c>
      <c r="G1698" t="b">
        <v>1</v>
      </c>
      <c r="H1698" t="b">
        <v>0</v>
      </c>
      <c r="I1698" t="s">
        <v>146</v>
      </c>
      <c r="J1698" s="22" t="e">
        <v>#N/A</v>
      </c>
    </row>
    <row r="1699" spans="1:10" x14ac:dyDescent="0.25">
      <c r="A1699" t="s">
        <v>156</v>
      </c>
      <c r="B1699" t="s">
        <v>1968</v>
      </c>
      <c r="C1699" t="s">
        <v>144</v>
      </c>
      <c r="D1699" t="s">
        <v>155</v>
      </c>
      <c r="E1699" s="21">
        <v>31048</v>
      </c>
      <c r="F1699">
        <v>2.29</v>
      </c>
      <c r="G1699" t="b">
        <v>1</v>
      </c>
      <c r="H1699" t="b">
        <v>0</v>
      </c>
      <c r="I1699" t="s">
        <v>146</v>
      </c>
      <c r="J1699" s="22" t="e">
        <v>#N/A</v>
      </c>
    </row>
    <row r="1700" spans="1:10" x14ac:dyDescent="0.25">
      <c r="A1700" t="s">
        <v>142</v>
      </c>
      <c r="B1700" t="s">
        <v>1969</v>
      </c>
      <c r="C1700" t="s">
        <v>163</v>
      </c>
      <c r="D1700" t="s">
        <v>169</v>
      </c>
      <c r="E1700" s="21">
        <v>36100</v>
      </c>
      <c r="F1700">
        <v>48</v>
      </c>
      <c r="G1700" t="b">
        <v>1</v>
      </c>
      <c r="H1700" t="b">
        <v>0</v>
      </c>
      <c r="I1700" t="s">
        <v>146</v>
      </c>
      <c r="J1700" s="22" t="e">
        <v>#N/A</v>
      </c>
    </row>
    <row r="1701" spans="1:10" x14ac:dyDescent="0.25">
      <c r="A1701" t="s">
        <v>151</v>
      </c>
      <c r="B1701" t="s">
        <v>1970</v>
      </c>
      <c r="C1701" t="s">
        <v>144</v>
      </c>
      <c r="D1701" t="s">
        <v>155</v>
      </c>
      <c r="E1701" s="21">
        <v>47119</v>
      </c>
      <c r="F1701">
        <v>3</v>
      </c>
      <c r="G1701" t="b">
        <v>1</v>
      </c>
      <c r="H1701" t="b">
        <v>0</v>
      </c>
      <c r="I1701" t="s">
        <v>146</v>
      </c>
      <c r="J1701" s="22" t="e">
        <v>#N/A</v>
      </c>
    </row>
    <row r="1702" spans="1:10" x14ac:dyDescent="0.25">
      <c r="A1702" t="s">
        <v>151</v>
      </c>
      <c r="B1702" t="s">
        <v>1971</v>
      </c>
      <c r="C1702" t="s">
        <v>144</v>
      </c>
      <c r="D1702" t="s">
        <v>155</v>
      </c>
      <c r="E1702" s="21">
        <v>31413</v>
      </c>
      <c r="F1702">
        <v>7.5</v>
      </c>
      <c r="G1702" t="b">
        <v>1</v>
      </c>
      <c r="H1702" t="b">
        <v>0</v>
      </c>
      <c r="I1702" t="s">
        <v>146</v>
      </c>
      <c r="J1702" s="22" t="e">
        <v>#N/A</v>
      </c>
    </row>
    <row r="1703" spans="1:10" x14ac:dyDescent="0.25">
      <c r="A1703" t="s">
        <v>337</v>
      </c>
      <c r="B1703" t="s">
        <v>1972</v>
      </c>
      <c r="C1703" t="s">
        <v>304</v>
      </c>
      <c r="D1703" t="s">
        <v>45</v>
      </c>
      <c r="E1703" s="21">
        <v>18264</v>
      </c>
      <c r="F1703">
        <v>230.422</v>
      </c>
      <c r="G1703" t="b">
        <v>1</v>
      </c>
      <c r="H1703" t="b">
        <v>0</v>
      </c>
      <c r="I1703" t="s">
        <v>146</v>
      </c>
      <c r="J1703" s="22" t="e">
        <v>#N/A</v>
      </c>
    </row>
    <row r="1704" spans="1:10" x14ac:dyDescent="0.25">
      <c r="A1704" t="s">
        <v>337</v>
      </c>
      <c r="B1704" t="s">
        <v>1973</v>
      </c>
      <c r="C1704" t="s">
        <v>144</v>
      </c>
      <c r="D1704" t="s">
        <v>167</v>
      </c>
      <c r="E1704" s="21">
        <v>39264</v>
      </c>
      <c r="F1704">
        <v>430</v>
      </c>
      <c r="G1704" t="b">
        <v>1</v>
      </c>
      <c r="H1704" t="b">
        <v>0</v>
      </c>
      <c r="I1704" t="s">
        <v>146</v>
      </c>
      <c r="J1704" s="22" t="e">
        <v>#N/A</v>
      </c>
    </row>
    <row r="1705" spans="1:10" x14ac:dyDescent="0.25">
      <c r="A1705" t="s">
        <v>337</v>
      </c>
      <c r="B1705" t="s">
        <v>1974</v>
      </c>
      <c r="C1705" t="s">
        <v>144</v>
      </c>
      <c r="D1705" t="s">
        <v>183</v>
      </c>
      <c r="E1705" s="21">
        <v>39264</v>
      </c>
      <c r="F1705">
        <v>18.7</v>
      </c>
      <c r="G1705" t="b">
        <v>1</v>
      </c>
      <c r="H1705" t="b">
        <v>0</v>
      </c>
      <c r="I1705" t="s">
        <v>146</v>
      </c>
      <c r="J1705" s="22" t="e">
        <v>#N/A</v>
      </c>
    </row>
    <row r="1706" spans="1:10" x14ac:dyDescent="0.25">
      <c r="A1706" t="s">
        <v>337</v>
      </c>
      <c r="B1706" t="s">
        <v>1975</v>
      </c>
      <c r="C1706" t="s">
        <v>144</v>
      </c>
      <c r="D1706" t="s">
        <v>183</v>
      </c>
      <c r="E1706" s="21">
        <v>42036</v>
      </c>
      <c r="F1706">
        <v>18.7</v>
      </c>
      <c r="G1706" t="b">
        <v>1</v>
      </c>
      <c r="H1706" t="b">
        <v>0</v>
      </c>
      <c r="I1706" t="s">
        <v>146</v>
      </c>
      <c r="J1706" s="22" t="e">
        <v>#N/A</v>
      </c>
    </row>
    <row r="1707" spans="1:10" x14ac:dyDescent="0.25">
      <c r="A1707" t="s">
        <v>337</v>
      </c>
      <c r="B1707" t="s">
        <v>1976</v>
      </c>
      <c r="C1707" t="s">
        <v>144</v>
      </c>
      <c r="D1707" t="s">
        <v>183</v>
      </c>
      <c r="E1707" s="21">
        <v>42036</v>
      </c>
      <c r="F1707">
        <v>18.7</v>
      </c>
      <c r="G1707" t="b">
        <v>1</v>
      </c>
      <c r="H1707" t="b">
        <v>0</v>
      </c>
      <c r="I1707" t="s">
        <v>146</v>
      </c>
      <c r="J1707" s="22" t="e">
        <v>#N/A</v>
      </c>
    </row>
    <row r="1708" spans="1:10" x14ac:dyDescent="0.25">
      <c r="A1708" t="s">
        <v>337</v>
      </c>
      <c r="B1708" t="s">
        <v>1977</v>
      </c>
      <c r="C1708" t="s">
        <v>144</v>
      </c>
      <c r="D1708" t="s">
        <v>183</v>
      </c>
      <c r="E1708" s="21">
        <v>42036</v>
      </c>
      <c r="F1708">
        <v>18.7</v>
      </c>
      <c r="G1708" t="b">
        <v>1</v>
      </c>
      <c r="H1708" t="b">
        <v>0</v>
      </c>
      <c r="I1708" t="s">
        <v>146</v>
      </c>
      <c r="J1708" s="22" t="e">
        <v>#N/A</v>
      </c>
    </row>
    <row r="1709" spans="1:10" x14ac:dyDescent="0.25">
      <c r="A1709" t="s">
        <v>337</v>
      </c>
      <c r="B1709" t="s">
        <v>1978</v>
      </c>
      <c r="C1709" t="s">
        <v>144</v>
      </c>
      <c r="D1709" t="s">
        <v>183</v>
      </c>
      <c r="E1709" s="21">
        <v>42036</v>
      </c>
      <c r="F1709">
        <v>18.7</v>
      </c>
      <c r="G1709" t="b">
        <v>1</v>
      </c>
      <c r="H1709" t="b">
        <v>0</v>
      </c>
      <c r="I1709" t="s">
        <v>146</v>
      </c>
      <c r="J1709" s="22" t="e">
        <v>#N/A</v>
      </c>
    </row>
    <row r="1710" spans="1:10" x14ac:dyDescent="0.25">
      <c r="A1710" t="s">
        <v>337</v>
      </c>
      <c r="B1710" t="s">
        <v>1979</v>
      </c>
      <c r="C1710" t="s">
        <v>144</v>
      </c>
      <c r="D1710" t="s">
        <v>183</v>
      </c>
      <c r="E1710" s="21">
        <v>42036</v>
      </c>
      <c r="F1710">
        <v>18.7</v>
      </c>
      <c r="G1710" t="b">
        <v>1</v>
      </c>
      <c r="H1710" t="b">
        <v>0</v>
      </c>
      <c r="I1710" t="s">
        <v>146</v>
      </c>
      <c r="J1710" s="22" t="e">
        <v>#N/A</v>
      </c>
    </row>
    <row r="1711" spans="1:10" x14ac:dyDescent="0.25">
      <c r="A1711" t="s">
        <v>337</v>
      </c>
      <c r="B1711" t="s">
        <v>1980</v>
      </c>
      <c r="C1711" t="s">
        <v>144</v>
      </c>
      <c r="D1711" t="s">
        <v>183</v>
      </c>
      <c r="E1711" s="21">
        <v>42036</v>
      </c>
      <c r="F1711">
        <v>18.7</v>
      </c>
      <c r="G1711" t="b">
        <v>1</v>
      </c>
      <c r="H1711" t="b">
        <v>0</v>
      </c>
      <c r="I1711" t="s">
        <v>146</v>
      </c>
      <c r="J1711" s="22" t="e">
        <v>#N/A</v>
      </c>
    </row>
    <row r="1712" spans="1:10" x14ac:dyDescent="0.25">
      <c r="A1712" t="s">
        <v>337</v>
      </c>
      <c r="B1712" t="s">
        <v>1981</v>
      </c>
      <c r="C1712" t="s">
        <v>144</v>
      </c>
      <c r="D1712" t="s">
        <v>183</v>
      </c>
      <c r="E1712" s="21">
        <v>42036</v>
      </c>
      <c r="F1712">
        <v>18.7</v>
      </c>
      <c r="G1712" t="b">
        <v>1</v>
      </c>
      <c r="H1712" t="b">
        <v>0</v>
      </c>
      <c r="I1712" t="s">
        <v>146</v>
      </c>
      <c r="J1712" s="22" t="e">
        <v>#N/A</v>
      </c>
    </row>
    <row r="1713" spans="1:10" x14ac:dyDescent="0.25">
      <c r="A1713" t="s">
        <v>337</v>
      </c>
      <c r="B1713" t="s">
        <v>1982</v>
      </c>
      <c r="C1713" t="s">
        <v>144</v>
      </c>
      <c r="D1713" t="s">
        <v>183</v>
      </c>
      <c r="E1713" s="21">
        <v>42036</v>
      </c>
      <c r="F1713">
        <v>18.7</v>
      </c>
      <c r="G1713" t="b">
        <v>1</v>
      </c>
      <c r="H1713" t="b">
        <v>0</v>
      </c>
      <c r="I1713" t="s">
        <v>146</v>
      </c>
      <c r="J1713" s="22" t="e">
        <v>#N/A</v>
      </c>
    </row>
    <row r="1714" spans="1:10" x14ac:dyDescent="0.25">
      <c r="A1714" t="s">
        <v>337</v>
      </c>
      <c r="B1714" t="s">
        <v>1983</v>
      </c>
      <c r="C1714" t="s">
        <v>144</v>
      </c>
      <c r="D1714" t="s">
        <v>183</v>
      </c>
      <c r="E1714" s="21">
        <v>42036</v>
      </c>
      <c r="F1714">
        <v>18.7</v>
      </c>
      <c r="G1714" t="b">
        <v>1</v>
      </c>
      <c r="H1714" t="b">
        <v>0</v>
      </c>
      <c r="I1714" t="s">
        <v>146</v>
      </c>
      <c r="J1714" s="22" t="e">
        <v>#N/A</v>
      </c>
    </row>
    <row r="1715" spans="1:10" x14ac:dyDescent="0.25">
      <c r="A1715" t="s">
        <v>337</v>
      </c>
      <c r="B1715" t="s">
        <v>1984</v>
      </c>
      <c r="C1715" t="s">
        <v>144</v>
      </c>
      <c r="D1715" t="s">
        <v>183</v>
      </c>
      <c r="E1715" s="21">
        <v>42036</v>
      </c>
      <c r="F1715">
        <v>18.7</v>
      </c>
      <c r="G1715" t="b">
        <v>1</v>
      </c>
      <c r="H1715" t="b">
        <v>0</v>
      </c>
      <c r="I1715" t="s">
        <v>146</v>
      </c>
      <c r="J1715" s="22" t="e">
        <v>#N/A</v>
      </c>
    </row>
    <row r="1716" spans="1:10" x14ac:dyDescent="0.25">
      <c r="A1716" t="s">
        <v>337</v>
      </c>
      <c r="B1716" t="s">
        <v>1985</v>
      </c>
      <c r="C1716" t="s">
        <v>144</v>
      </c>
      <c r="D1716" t="s">
        <v>183</v>
      </c>
      <c r="E1716" s="21">
        <v>42036</v>
      </c>
      <c r="F1716">
        <v>18.7</v>
      </c>
      <c r="G1716" t="b">
        <v>1</v>
      </c>
      <c r="H1716" t="b">
        <v>0</v>
      </c>
      <c r="I1716" t="s">
        <v>146</v>
      </c>
      <c r="J1716" s="22" t="e">
        <v>#N/A</v>
      </c>
    </row>
    <row r="1717" spans="1:10" x14ac:dyDescent="0.25">
      <c r="A1717" t="s">
        <v>142</v>
      </c>
      <c r="B1717" t="s">
        <v>1986</v>
      </c>
      <c r="C1717" t="s">
        <v>144</v>
      </c>
      <c r="D1717" t="s">
        <v>155</v>
      </c>
      <c r="E1717" s="21">
        <v>42064</v>
      </c>
      <c r="F1717">
        <v>12</v>
      </c>
      <c r="G1717" t="b">
        <v>1</v>
      </c>
      <c r="H1717" t="b">
        <v>0</v>
      </c>
      <c r="I1717" t="s">
        <v>146</v>
      </c>
      <c r="J1717" s="22" t="e">
        <v>#N/A</v>
      </c>
    </row>
    <row r="1718" spans="1:10" x14ac:dyDescent="0.25">
      <c r="A1718" t="s">
        <v>156</v>
      </c>
      <c r="B1718" t="s">
        <v>1987</v>
      </c>
      <c r="C1718" t="s">
        <v>144</v>
      </c>
      <c r="D1718" t="s">
        <v>155</v>
      </c>
      <c r="E1718" s="21">
        <v>36161</v>
      </c>
      <c r="F1718">
        <v>3</v>
      </c>
      <c r="G1718" t="b">
        <v>1</v>
      </c>
      <c r="H1718" t="b">
        <v>0</v>
      </c>
      <c r="I1718" t="s">
        <v>146</v>
      </c>
      <c r="J1718" s="22" t="e">
        <v>#N/A</v>
      </c>
    </row>
    <row r="1719" spans="1:10" x14ac:dyDescent="0.25">
      <c r="A1719" t="s">
        <v>156</v>
      </c>
      <c r="B1719" t="s">
        <v>1988</v>
      </c>
      <c r="C1719" t="s">
        <v>144</v>
      </c>
      <c r="D1719" t="s">
        <v>155</v>
      </c>
      <c r="E1719" s="21">
        <v>36161</v>
      </c>
      <c r="F1719">
        <v>3</v>
      </c>
      <c r="G1719" t="b">
        <v>1</v>
      </c>
      <c r="H1719" t="b">
        <v>0</v>
      </c>
      <c r="I1719" t="s">
        <v>146</v>
      </c>
      <c r="J1719" s="22" t="e">
        <v>#N/A</v>
      </c>
    </row>
    <row r="1720" spans="1:10" x14ac:dyDescent="0.25">
      <c r="A1720" t="s">
        <v>156</v>
      </c>
      <c r="B1720" t="s">
        <v>1989</v>
      </c>
      <c r="C1720" t="s">
        <v>149</v>
      </c>
      <c r="D1720" t="s">
        <v>150</v>
      </c>
      <c r="E1720" s="21">
        <v>42583</v>
      </c>
      <c r="F1720">
        <v>250</v>
      </c>
      <c r="G1720" t="b">
        <v>1</v>
      </c>
      <c r="H1720" t="b">
        <v>1</v>
      </c>
      <c r="I1720" t="s">
        <v>146</v>
      </c>
      <c r="J1720" s="22" t="e">
        <v>#N/A</v>
      </c>
    </row>
    <row r="1721" spans="1:10" x14ac:dyDescent="0.25">
      <c r="A1721" t="s">
        <v>142</v>
      </c>
      <c r="B1721" t="s">
        <v>1990</v>
      </c>
      <c r="C1721" t="s">
        <v>144</v>
      </c>
      <c r="D1721" t="s">
        <v>274</v>
      </c>
      <c r="E1721" s="21">
        <v>36130</v>
      </c>
      <c r="F1721">
        <v>75</v>
      </c>
      <c r="G1721" t="b">
        <v>1</v>
      </c>
      <c r="H1721" t="b">
        <v>0</v>
      </c>
      <c r="I1721" t="s">
        <v>146</v>
      </c>
      <c r="J1721" s="22" t="e">
        <v>#N/A</v>
      </c>
    </row>
    <row r="1722" spans="1:10" x14ac:dyDescent="0.25">
      <c r="A1722" t="s">
        <v>228</v>
      </c>
      <c r="B1722" t="s">
        <v>1991</v>
      </c>
      <c r="C1722" t="s">
        <v>149</v>
      </c>
      <c r="D1722" t="s">
        <v>79</v>
      </c>
      <c r="E1722" s="21">
        <v>42705</v>
      </c>
      <c r="F1722">
        <v>40</v>
      </c>
      <c r="G1722" t="b">
        <v>1</v>
      </c>
      <c r="H1722" t="b">
        <v>0</v>
      </c>
      <c r="I1722" t="s">
        <v>146</v>
      </c>
      <c r="J1722" s="22" t="e">
        <v>#N/A</v>
      </c>
    </row>
    <row r="1723" spans="1:10" x14ac:dyDescent="0.25">
      <c r="A1723" t="s">
        <v>147</v>
      </c>
      <c r="B1723" t="s">
        <v>1992</v>
      </c>
      <c r="C1723" t="s">
        <v>149</v>
      </c>
      <c r="D1723" t="s">
        <v>214</v>
      </c>
      <c r="E1723" s="21">
        <v>45078</v>
      </c>
      <c r="F1723">
        <v>50</v>
      </c>
      <c r="G1723" t="b">
        <v>1</v>
      </c>
      <c r="H1723" t="b">
        <v>0</v>
      </c>
      <c r="I1723" t="s">
        <v>226</v>
      </c>
      <c r="J1723" s="22" t="e">
        <v>#N/A</v>
      </c>
    </row>
    <row r="1724" spans="1:10" x14ac:dyDescent="0.25">
      <c r="A1724" t="s">
        <v>181</v>
      </c>
      <c r="B1724" t="s">
        <v>1994</v>
      </c>
      <c r="C1724" t="s">
        <v>304</v>
      </c>
      <c r="D1724" t="s">
        <v>45</v>
      </c>
      <c r="E1724" s="21">
        <v>18264</v>
      </c>
      <c r="F1724">
        <v>197.78020000000001</v>
      </c>
      <c r="G1724" t="b">
        <v>1</v>
      </c>
      <c r="H1724" t="b">
        <v>0</v>
      </c>
      <c r="I1724" t="s">
        <v>146</v>
      </c>
      <c r="J1724" s="22" t="e">
        <v>#N/A</v>
      </c>
    </row>
    <row r="1725" spans="1:10" x14ac:dyDescent="0.25">
      <c r="A1725" t="s">
        <v>147</v>
      </c>
      <c r="B1725" t="s">
        <v>1995</v>
      </c>
      <c r="C1725" t="s">
        <v>144</v>
      </c>
      <c r="D1725" t="s">
        <v>28</v>
      </c>
      <c r="E1725" s="21">
        <v>40210</v>
      </c>
      <c r="F1725">
        <v>1.6</v>
      </c>
      <c r="G1725" t="b">
        <v>1</v>
      </c>
      <c r="H1725" t="b">
        <v>0</v>
      </c>
      <c r="I1725" t="s">
        <v>146</v>
      </c>
      <c r="J1725" s="22" t="e">
        <v>#N/A</v>
      </c>
    </row>
    <row r="1726" spans="1:10" x14ac:dyDescent="0.25">
      <c r="A1726" t="s">
        <v>147</v>
      </c>
      <c r="B1726" t="s">
        <v>1996</v>
      </c>
      <c r="C1726" t="s">
        <v>144</v>
      </c>
      <c r="D1726" t="s">
        <v>274</v>
      </c>
      <c r="E1726" s="21">
        <v>36526</v>
      </c>
      <c r="F1726">
        <v>1</v>
      </c>
      <c r="G1726" t="b">
        <v>1</v>
      </c>
      <c r="H1726" t="b">
        <v>0</v>
      </c>
      <c r="I1726" t="s">
        <v>146</v>
      </c>
      <c r="J1726" s="22" t="e">
        <v>#N/A</v>
      </c>
    </row>
    <row r="1727" spans="1:10" x14ac:dyDescent="0.25">
      <c r="A1727" t="s">
        <v>142</v>
      </c>
      <c r="B1727" t="s">
        <v>1997</v>
      </c>
      <c r="C1727" t="s">
        <v>149</v>
      </c>
      <c r="D1727" t="s">
        <v>79</v>
      </c>
      <c r="E1727" s="21">
        <v>41548</v>
      </c>
      <c r="F1727">
        <v>58</v>
      </c>
      <c r="G1727" t="b">
        <v>1</v>
      </c>
      <c r="H1727" t="b">
        <v>0</v>
      </c>
      <c r="I1727" t="s">
        <v>146</v>
      </c>
      <c r="J1727" s="22" t="e">
        <v>#N/A</v>
      </c>
    </row>
    <row r="1728" spans="1:10" x14ac:dyDescent="0.25">
      <c r="A1728" t="s">
        <v>142</v>
      </c>
      <c r="B1728" t="s">
        <v>1998</v>
      </c>
      <c r="C1728" t="s">
        <v>149</v>
      </c>
      <c r="D1728" t="s">
        <v>79</v>
      </c>
      <c r="E1728" s="21">
        <v>41548</v>
      </c>
      <c r="F1728">
        <v>58</v>
      </c>
      <c r="G1728" t="b">
        <v>1</v>
      </c>
      <c r="H1728" t="b">
        <v>0</v>
      </c>
      <c r="I1728" t="s">
        <v>146</v>
      </c>
      <c r="J1728" s="22" t="e">
        <v>#N/A</v>
      </c>
    </row>
    <row r="1729" spans="1:10" x14ac:dyDescent="0.25">
      <c r="A1729" t="s">
        <v>195</v>
      </c>
      <c r="B1729" t="s">
        <v>1999</v>
      </c>
      <c r="C1729" t="s">
        <v>144</v>
      </c>
      <c r="D1729" t="s">
        <v>274</v>
      </c>
      <c r="E1729" s="21">
        <v>32509</v>
      </c>
      <c r="F1729">
        <v>2.58</v>
      </c>
      <c r="G1729" t="b">
        <v>1</v>
      </c>
      <c r="H1729" t="b">
        <v>0</v>
      </c>
      <c r="I1729" t="s">
        <v>146</v>
      </c>
      <c r="J1729" s="22" t="e">
        <v>#N/A</v>
      </c>
    </row>
    <row r="1730" spans="1:10" x14ac:dyDescent="0.25">
      <c r="A1730" t="s">
        <v>181</v>
      </c>
      <c r="B1730" t="s">
        <v>2000</v>
      </c>
      <c r="C1730" t="s">
        <v>163</v>
      </c>
      <c r="D1730" t="s">
        <v>169</v>
      </c>
      <c r="E1730" s="21">
        <v>40909</v>
      </c>
      <c r="F1730">
        <v>90</v>
      </c>
      <c r="G1730" t="b">
        <v>1</v>
      </c>
      <c r="H1730" t="b">
        <v>0</v>
      </c>
      <c r="I1730" t="s">
        <v>146</v>
      </c>
      <c r="J1730" s="22" t="e">
        <v>#N/A</v>
      </c>
    </row>
    <row r="1731" spans="1:10" x14ac:dyDescent="0.25">
      <c r="A1731" t="s">
        <v>181</v>
      </c>
      <c r="B1731" t="s">
        <v>2001</v>
      </c>
      <c r="C1731" t="s">
        <v>163</v>
      </c>
      <c r="D1731" t="s">
        <v>169</v>
      </c>
      <c r="E1731" s="21">
        <v>40909</v>
      </c>
      <c r="F1731">
        <v>90</v>
      </c>
      <c r="G1731" t="b">
        <v>1</v>
      </c>
      <c r="H1731" t="b">
        <v>0</v>
      </c>
      <c r="I1731" t="s">
        <v>146</v>
      </c>
      <c r="J1731" s="22" t="e">
        <v>#N/A</v>
      </c>
    </row>
    <row r="1732" spans="1:10" x14ac:dyDescent="0.25">
      <c r="A1732" t="s">
        <v>181</v>
      </c>
      <c r="B1732" t="s">
        <v>2002</v>
      </c>
      <c r="C1732" t="s">
        <v>144</v>
      </c>
      <c r="D1732" t="s">
        <v>167</v>
      </c>
      <c r="E1732" s="21">
        <v>39995</v>
      </c>
      <c r="F1732">
        <v>99</v>
      </c>
      <c r="G1732" t="b">
        <v>1</v>
      </c>
      <c r="H1732" t="b">
        <v>0</v>
      </c>
      <c r="I1732" t="s">
        <v>146</v>
      </c>
      <c r="J1732" s="22" t="e">
        <v>#N/A</v>
      </c>
    </row>
    <row r="1733" spans="1:10" x14ac:dyDescent="0.25">
      <c r="A1733" t="s">
        <v>181</v>
      </c>
      <c r="B1733" t="s">
        <v>2003</v>
      </c>
      <c r="C1733" t="s">
        <v>144</v>
      </c>
      <c r="D1733" t="s">
        <v>167</v>
      </c>
      <c r="E1733" s="21">
        <v>40909</v>
      </c>
      <c r="F1733">
        <v>99</v>
      </c>
      <c r="G1733" t="b">
        <v>1</v>
      </c>
      <c r="H1733" t="b">
        <v>0</v>
      </c>
      <c r="I1733" t="s">
        <v>146</v>
      </c>
      <c r="J1733" s="22" t="e">
        <v>#N/A</v>
      </c>
    </row>
    <row r="1734" spans="1:10" x14ac:dyDescent="0.25">
      <c r="A1734" t="s">
        <v>181</v>
      </c>
      <c r="B1734" t="s">
        <v>2004</v>
      </c>
      <c r="C1734" t="s">
        <v>144</v>
      </c>
      <c r="D1734" t="s">
        <v>183</v>
      </c>
      <c r="E1734" s="21">
        <v>23712</v>
      </c>
      <c r="F1734">
        <v>10</v>
      </c>
      <c r="G1734" t="b">
        <v>1</v>
      </c>
      <c r="H1734" t="b">
        <v>0</v>
      </c>
      <c r="I1734" t="s">
        <v>146</v>
      </c>
      <c r="J1734" s="22" t="e">
        <v>#N/A</v>
      </c>
    </row>
    <row r="1735" spans="1:10" x14ac:dyDescent="0.25">
      <c r="A1735" t="s">
        <v>147</v>
      </c>
      <c r="B1735" t="s">
        <v>2005</v>
      </c>
      <c r="C1735" t="s">
        <v>149</v>
      </c>
      <c r="D1735" t="s">
        <v>150</v>
      </c>
      <c r="E1735" s="21">
        <v>41974</v>
      </c>
      <c r="F1735">
        <v>1.98</v>
      </c>
      <c r="G1735" t="b">
        <v>1</v>
      </c>
      <c r="H1735" t="b">
        <v>0</v>
      </c>
      <c r="I1735" t="s">
        <v>146</v>
      </c>
      <c r="J1735" s="22" t="e">
        <v>#N/A</v>
      </c>
    </row>
    <row r="1736" spans="1:10" x14ac:dyDescent="0.25">
      <c r="A1736" t="s">
        <v>156</v>
      </c>
      <c r="B1736" t="s">
        <v>2006</v>
      </c>
      <c r="C1736" t="s">
        <v>239</v>
      </c>
      <c r="D1736" t="s">
        <v>240</v>
      </c>
      <c r="E1736" s="21">
        <v>31656</v>
      </c>
      <c r="F1736">
        <v>635</v>
      </c>
      <c r="G1736" t="b">
        <v>1</v>
      </c>
      <c r="H1736" t="b">
        <v>0</v>
      </c>
      <c r="I1736" t="s">
        <v>146</v>
      </c>
      <c r="J1736" s="22" t="e">
        <v>#N/A</v>
      </c>
    </row>
    <row r="1737" spans="1:10" x14ac:dyDescent="0.25">
      <c r="A1737" t="s">
        <v>156</v>
      </c>
      <c r="B1737" t="s">
        <v>2007</v>
      </c>
      <c r="C1737" t="s">
        <v>149</v>
      </c>
      <c r="D1737" t="s">
        <v>79</v>
      </c>
      <c r="E1737" s="19" t="s">
        <v>2781</v>
      </c>
      <c r="F1737">
        <v>2.1</v>
      </c>
      <c r="G1737" t="b">
        <v>1</v>
      </c>
      <c r="H1737" t="b">
        <v>0</v>
      </c>
      <c r="I1737" t="s">
        <v>146</v>
      </c>
      <c r="J1737" s="22" t="e">
        <v>#N/A</v>
      </c>
    </row>
    <row r="1738" spans="1:10" x14ac:dyDescent="0.25">
      <c r="A1738" t="s">
        <v>228</v>
      </c>
      <c r="B1738" t="s">
        <v>2008</v>
      </c>
      <c r="C1738" t="s">
        <v>149</v>
      </c>
      <c r="D1738" t="s">
        <v>79</v>
      </c>
      <c r="E1738" s="21">
        <v>40848</v>
      </c>
      <c r="F1738">
        <v>21.6</v>
      </c>
      <c r="G1738" t="b">
        <v>1</v>
      </c>
      <c r="H1738" t="b">
        <v>0</v>
      </c>
      <c r="I1738" t="s">
        <v>146</v>
      </c>
      <c r="J1738" s="22" t="e">
        <v>#N/A</v>
      </c>
    </row>
    <row r="1739" spans="1:10" x14ac:dyDescent="0.25">
      <c r="A1739" t="s">
        <v>228</v>
      </c>
      <c r="B1739" t="s">
        <v>2009</v>
      </c>
      <c r="C1739" t="s">
        <v>149</v>
      </c>
      <c r="D1739" t="s">
        <v>79</v>
      </c>
      <c r="E1739" s="21">
        <v>40848</v>
      </c>
      <c r="F1739">
        <v>21.6</v>
      </c>
      <c r="G1739" t="b">
        <v>1</v>
      </c>
      <c r="H1739" t="b">
        <v>0</v>
      </c>
      <c r="I1739" t="s">
        <v>146</v>
      </c>
      <c r="J1739" s="22" t="e">
        <v>#N/A</v>
      </c>
    </row>
    <row r="1740" spans="1:10" x14ac:dyDescent="0.25">
      <c r="A1740" t="s">
        <v>151</v>
      </c>
      <c r="B1740" t="s">
        <v>2010</v>
      </c>
      <c r="C1740" t="s">
        <v>163</v>
      </c>
      <c r="D1740" t="s">
        <v>169</v>
      </c>
      <c r="E1740" s="21">
        <v>37773</v>
      </c>
      <c r="F1740">
        <v>40.4</v>
      </c>
      <c r="G1740" t="b">
        <v>1</v>
      </c>
      <c r="H1740" t="b">
        <v>0</v>
      </c>
      <c r="I1740" t="s">
        <v>146</v>
      </c>
      <c r="J1740" s="22" t="e">
        <v>#N/A</v>
      </c>
    </row>
    <row r="1741" spans="1:10" x14ac:dyDescent="0.25">
      <c r="A1741" t="s">
        <v>151</v>
      </c>
      <c r="B1741" t="s">
        <v>2011</v>
      </c>
      <c r="C1741" t="s">
        <v>163</v>
      </c>
      <c r="D1741" t="s">
        <v>169</v>
      </c>
      <c r="E1741" s="21">
        <v>37773</v>
      </c>
      <c r="F1741">
        <v>40.4</v>
      </c>
      <c r="G1741" t="b">
        <v>1</v>
      </c>
      <c r="H1741" t="b">
        <v>0</v>
      </c>
      <c r="I1741" t="s">
        <v>146</v>
      </c>
      <c r="J1741" s="22" t="e">
        <v>#N/A</v>
      </c>
    </row>
    <row r="1742" spans="1:10" x14ac:dyDescent="0.25">
      <c r="A1742" t="s">
        <v>151</v>
      </c>
      <c r="B1742" t="s">
        <v>2012</v>
      </c>
      <c r="C1742" t="s">
        <v>163</v>
      </c>
      <c r="D1742" t="s">
        <v>169</v>
      </c>
      <c r="E1742" s="21">
        <v>37773</v>
      </c>
      <c r="F1742">
        <v>40.4</v>
      </c>
      <c r="G1742" t="b">
        <v>1</v>
      </c>
      <c r="H1742" t="b">
        <v>0</v>
      </c>
      <c r="I1742" t="s">
        <v>146</v>
      </c>
      <c r="J1742" s="22" t="e">
        <v>#N/A</v>
      </c>
    </row>
    <row r="1743" spans="1:10" x14ac:dyDescent="0.25">
      <c r="A1743" t="s">
        <v>151</v>
      </c>
      <c r="B1743" t="s">
        <v>2013</v>
      </c>
      <c r="C1743" t="s">
        <v>163</v>
      </c>
      <c r="D1743" t="s">
        <v>169</v>
      </c>
      <c r="E1743" s="21">
        <v>37773</v>
      </c>
      <c r="F1743">
        <v>40.4</v>
      </c>
      <c r="G1743" t="b">
        <v>1</v>
      </c>
      <c r="H1743" t="b">
        <v>0</v>
      </c>
      <c r="I1743" t="s">
        <v>146</v>
      </c>
      <c r="J1743" s="22" t="e">
        <v>#N/A</v>
      </c>
    </row>
    <row r="1744" spans="1:10" x14ac:dyDescent="0.25">
      <c r="A1744" t="s">
        <v>142</v>
      </c>
      <c r="B1744" t="s">
        <v>2014</v>
      </c>
      <c r="C1744" t="s">
        <v>149</v>
      </c>
      <c r="D1744" t="s">
        <v>79</v>
      </c>
      <c r="E1744" s="21">
        <v>41214</v>
      </c>
      <c r="F1744">
        <v>20.309999999999999</v>
      </c>
      <c r="G1744" t="b">
        <v>1</v>
      </c>
      <c r="H1744" t="b">
        <v>0</v>
      </c>
      <c r="I1744" t="s">
        <v>146</v>
      </c>
      <c r="J1744" s="22" t="e">
        <v>#N/A</v>
      </c>
    </row>
    <row r="1745" spans="1:10" x14ac:dyDescent="0.25">
      <c r="A1745" t="s">
        <v>142</v>
      </c>
      <c r="B1745" t="s">
        <v>2015</v>
      </c>
      <c r="C1745" t="s">
        <v>149</v>
      </c>
      <c r="D1745" t="s">
        <v>79</v>
      </c>
      <c r="E1745" s="21">
        <v>41214</v>
      </c>
      <c r="F1745">
        <v>20.309999999999999</v>
      </c>
      <c r="G1745" t="b">
        <v>1</v>
      </c>
      <c r="H1745" t="b">
        <v>0</v>
      </c>
      <c r="I1745" t="s">
        <v>146</v>
      </c>
      <c r="J1745" s="22" t="e">
        <v>#N/A</v>
      </c>
    </row>
    <row r="1746" spans="1:10" x14ac:dyDescent="0.25">
      <c r="A1746" t="s">
        <v>142</v>
      </c>
      <c r="B1746" t="s">
        <v>2016</v>
      </c>
      <c r="C1746" t="s">
        <v>149</v>
      </c>
      <c r="D1746" t="s">
        <v>79</v>
      </c>
      <c r="E1746" s="21">
        <v>41214</v>
      </c>
      <c r="F1746">
        <v>20.309999999999999</v>
      </c>
      <c r="G1746" t="b">
        <v>1</v>
      </c>
      <c r="H1746" t="b">
        <v>0</v>
      </c>
      <c r="I1746" t="s">
        <v>146</v>
      </c>
      <c r="J1746" s="22" t="e">
        <v>#N/A</v>
      </c>
    </row>
    <row r="1747" spans="1:10" x14ac:dyDescent="0.25">
      <c r="A1747" t="s">
        <v>142</v>
      </c>
      <c r="B1747" t="s">
        <v>2017</v>
      </c>
      <c r="C1747" t="s">
        <v>149</v>
      </c>
      <c r="D1747" t="s">
        <v>79</v>
      </c>
      <c r="E1747" s="21">
        <v>41214</v>
      </c>
      <c r="F1747">
        <v>20.309999999999999</v>
      </c>
      <c r="G1747" t="b">
        <v>1</v>
      </c>
      <c r="H1747" t="b">
        <v>0</v>
      </c>
      <c r="I1747" t="s">
        <v>146</v>
      </c>
      <c r="J1747" s="22" t="e">
        <v>#N/A</v>
      </c>
    </row>
    <row r="1748" spans="1:10" x14ac:dyDescent="0.25">
      <c r="A1748" t="s">
        <v>142</v>
      </c>
      <c r="B1748" t="s">
        <v>2018</v>
      </c>
      <c r="C1748" t="s">
        <v>149</v>
      </c>
      <c r="D1748" t="s">
        <v>79</v>
      </c>
      <c r="E1748" s="21">
        <v>41214</v>
      </c>
      <c r="F1748">
        <v>20.309999999999999</v>
      </c>
      <c r="G1748" t="b">
        <v>1</v>
      </c>
      <c r="H1748" t="b">
        <v>0</v>
      </c>
      <c r="I1748" t="s">
        <v>146</v>
      </c>
      <c r="J1748" s="22" t="e">
        <v>#N/A</v>
      </c>
    </row>
    <row r="1749" spans="1:10" x14ac:dyDescent="0.25">
      <c r="A1749" t="s">
        <v>142</v>
      </c>
      <c r="B1749" t="s">
        <v>2019</v>
      </c>
      <c r="C1749" t="s">
        <v>149</v>
      </c>
      <c r="D1749" t="s">
        <v>79</v>
      </c>
      <c r="E1749" s="21">
        <v>41214</v>
      </c>
      <c r="F1749">
        <v>20.309999999999999</v>
      </c>
      <c r="G1749" t="b">
        <v>1</v>
      </c>
      <c r="H1749" t="b">
        <v>0</v>
      </c>
      <c r="I1749" t="s">
        <v>146</v>
      </c>
      <c r="J1749" s="22" t="e">
        <v>#N/A</v>
      </c>
    </row>
    <row r="1750" spans="1:10" x14ac:dyDescent="0.25">
      <c r="A1750" t="s">
        <v>142</v>
      </c>
      <c r="B1750" t="s">
        <v>2020</v>
      </c>
      <c r="C1750" t="s">
        <v>149</v>
      </c>
      <c r="D1750" t="s">
        <v>79</v>
      </c>
      <c r="E1750" s="21">
        <v>41214</v>
      </c>
      <c r="F1750">
        <v>20.309999999999999</v>
      </c>
      <c r="G1750" t="b">
        <v>1</v>
      </c>
      <c r="H1750" t="b">
        <v>0</v>
      </c>
      <c r="I1750" t="s">
        <v>146</v>
      </c>
      <c r="J1750" s="22" t="e">
        <v>#N/A</v>
      </c>
    </row>
    <row r="1751" spans="1:10" x14ac:dyDescent="0.25">
      <c r="A1751" t="s">
        <v>228</v>
      </c>
      <c r="B1751" t="s">
        <v>2022</v>
      </c>
      <c r="C1751" t="s">
        <v>149</v>
      </c>
      <c r="D1751" t="s">
        <v>150</v>
      </c>
      <c r="E1751" s="21">
        <v>18264</v>
      </c>
      <c r="F1751">
        <v>15</v>
      </c>
      <c r="G1751" t="b">
        <v>1</v>
      </c>
      <c r="H1751" t="b">
        <v>0</v>
      </c>
      <c r="I1751" t="s">
        <v>146</v>
      </c>
      <c r="J1751" s="22" t="e">
        <v>#N/A</v>
      </c>
    </row>
    <row r="1752" spans="1:10" x14ac:dyDescent="0.25">
      <c r="A1752" t="s">
        <v>142</v>
      </c>
      <c r="B1752" t="s">
        <v>2023</v>
      </c>
      <c r="C1752" t="s">
        <v>163</v>
      </c>
      <c r="D1752" t="s">
        <v>169</v>
      </c>
      <c r="E1752" s="21">
        <v>44105</v>
      </c>
      <c r="F1752">
        <v>141</v>
      </c>
      <c r="G1752" t="b">
        <v>1</v>
      </c>
      <c r="H1752" t="b">
        <v>0</v>
      </c>
      <c r="I1752" t="s">
        <v>146</v>
      </c>
      <c r="J1752" s="22" t="e">
        <v>#N/A</v>
      </c>
    </row>
    <row r="1753" spans="1:10" x14ac:dyDescent="0.25">
      <c r="A1753" t="s">
        <v>147</v>
      </c>
      <c r="B1753" t="s">
        <v>2024</v>
      </c>
      <c r="C1753" t="s">
        <v>149</v>
      </c>
      <c r="D1753" t="s">
        <v>214</v>
      </c>
      <c r="E1753" s="21">
        <v>44713</v>
      </c>
      <c r="F1753">
        <v>150</v>
      </c>
      <c r="G1753" t="b">
        <v>1</v>
      </c>
      <c r="H1753" t="b">
        <v>0</v>
      </c>
      <c r="I1753" t="s">
        <v>226</v>
      </c>
      <c r="J1753" s="22" t="e">
        <v>#N/A</v>
      </c>
    </row>
    <row r="1754" spans="1:10" x14ac:dyDescent="0.25">
      <c r="A1754" t="s">
        <v>147</v>
      </c>
      <c r="B1754" t="s">
        <v>2026</v>
      </c>
      <c r="C1754" t="s">
        <v>149</v>
      </c>
      <c r="D1754" t="s">
        <v>214</v>
      </c>
      <c r="E1754" s="21">
        <v>45261</v>
      </c>
      <c r="F1754">
        <v>125</v>
      </c>
      <c r="G1754" t="b">
        <v>1</v>
      </c>
      <c r="H1754" t="b">
        <v>0</v>
      </c>
      <c r="I1754" t="s">
        <v>226</v>
      </c>
      <c r="J1754" s="22" t="e">
        <v>#N/A</v>
      </c>
    </row>
    <row r="1755" spans="1:10" x14ac:dyDescent="0.25">
      <c r="A1755" t="s">
        <v>151</v>
      </c>
      <c r="B1755" t="s">
        <v>2028</v>
      </c>
      <c r="C1755" t="s">
        <v>149</v>
      </c>
      <c r="D1755" t="s">
        <v>79</v>
      </c>
      <c r="E1755" s="21">
        <v>43070</v>
      </c>
      <c r="F1755">
        <v>82</v>
      </c>
      <c r="G1755" t="b">
        <v>1</v>
      </c>
      <c r="H1755" t="b">
        <v>0</v>
      </c>
      <c r="I1755" t="s">
        <v>146</v>
      </c>
      <c r="J1755" s="22" t="e">
        <v>#N/A</v>
      </c>
    </row>
    <row r="1756" spans="1:10" x14ac:dyDescent="0.25">
      <c r="A1756" t="s">
        <v>228</v>
      </c>
      <c r="B1756" t="s">
        <v>2029</v>
      </c>
      <c r="C1756" t="s">
        <v>163</v>
      </c>
      <c r="D1756" t="s">
        <v>38</v>
      </c>
      <c r="E1756" s="21">
        <v>39387</v>
      </c>
      <c r="F1756">
        <v>18</v>
      </c>
      <c r="G1756" t="b">
        <v>1</v>
      </c>
      <c r="H1756" t="b">
        <v>0</v>
      </c>
      <c r="I1756" t="s">
        <v>146</v>
      </c>
      <c r="J1756" s="22" t="e">
        <v>#N/A</v>
      </c>
    </row>
    <row r="1757" spans="1:10" x14ac:dyDescent="0.25">
      <c r="A1757" t="s">
        <v>228</v>
      </c>
      <c r="B1757" t="s">
        <v>2030</v>
      </c>
      <c r="C1757" t="s">
        <v>149</v>
      </c>
      <c r="D1757" t="s">
        <v>150</v>
      </c>
      <c r="E1757" s="21">
        <v>42705</v>
      </c>
      <c r="F1757">
        <v>140</v>
      </c>
      <c r="G1757" t="b">
        <v>1</v>
      </c>
      <c r="H1757" t="b">
        <v>0</v>
      </c>
      <c r="I1757" t="s">
        <v>146</v>
      </c>
      <c r="J1757" s="22" t="e">
        <v>#N/A</v>
      </c>
    </row>
    <row r="1758" spans="1:10" x14ac:dyDescent="0.25">
      <c r="A1758" t="s">
        <v>142</v>
      </c>
      <c r="B1758" t="s">
        <v>2031</v>
      </c>
      <c r="C1758" t="s">
        <v>163</v>
      </c>
      <c r="D1758" t="s">
        <v>169</v>
      </c>
      <c r="E1758" s="21">
        <v>36192</v>
      </c>
      <c r="F1758">
        <v>45</v>
      </c>
      <c r="G1758" t="b">
        <v>1</v>
      </c>
      <c r="H1758" t="b">
        <v>0</v>
      </c>
      <c r="I1758" t="s">
        <v>146</v>
      </c>
      <c r="J1758" s="22" t="e">
        <v>#N/A</v>
      </c>
    </row>
    <row r="1759" spans="1:10" x14ac:dyDescent="0.25">
      <c r="A1759" t="s">
        <v>142</v>
      </c>
      <c r="B1759" t="s">
        <v>2032</v>
      </c>
      <c r="C1759" t="s">
        <v>163</v>
      </c>
      <c r="D1759" t="s">
        <v>169</v>
      </c>
      <c r="E1759" s="21">
        <v>37226</v>
      </c>
      <c r="F1759">
        <v>45</v>
      </c>
      <c r="G1759" t="b">
        <v>1</v>
      </c>
      <c r="H1759" t="b">
        <v>0</v>
      </c>
      <c r="I1759" t="s">
        <v>146</v>
      </c>
      <c r="J1759" s="22" t="e">
        <v>#N/A</v>
      </c>
    </row>
    <row r="1760" spans="1:10" x14ac:dyDescent="0.25">
      <c r="A1760" t="s">
        <v>142</v>
      </c>
      <c r="B1760" t="s">
        <v>2033</v>
      </c>
      <c r="C1760" t="s">
        <v>163</v>
      </c>
      <c r="D1760" t="s">
        <v>169</v>
      </c>
      <c r="E1760" s="21">
        <v>42186</v>
      </c>
      <c r="F1760">
        <v>20</v>
      </c>
      <c r="G1760" t="b">
        <v>1</v>
      </c>
      <c r="H1760" t="b">
        <v>0</v>
      </c>
      <c r="I1760" t="s">
        <v>146</v>
      </c>
      <c r="J1760" s="22" t="e">
        <v>#N/A</v>
      </c>
    </row>
    <row r="1761" spans="1:10" x14ac:dyDescent="0.25">
      <c r="A1761" t="s">
        <v>153</v>
      </c>
      <c r="B1761" t="s">
        <v>2034</v>
      </c>
      <c r="C1761" t="s">
        <v>163</v>
      </c>
      <c r="D1761" t="s">
        <v>169</v>
      </c>
      <c r="E1761" s="21">
        <v>34669</v>
      </c>
      <c r="F1761">
        <v>83.2</v>
      </c>
      <c r="G1761" t="b">
        <v>1</v>
      </c>
      <c r="H1761" t="b">
        <v>0</v>
      </c>
      <c r="I1761" t="s">
        <v>146</v>
      </c>
      <c r="J1761" s="22" t="e">
        <v>#N/A</v>
      </c>
    </row>
    <row r="1762" spans="1:10" x14ac:dyDescent="0.25">
      <c r="A1762" t="s">
        <v>153</v>
      </c>
      <c r="B1762" t="s">
        <v>2035</v>
      </c>
      <c r="C1762" t="s">
        <v>163</v>
      </c>
      <c r="D1762" t="s">
        <v>169</v>
      </c>
      <c r="E1762" s="21">
        <v>34669</v>
      </c>
      <c r="F1762">
        <v>83.2</v>
      </c>
      <c r="G1762" t="b">
        <v>1</v>
      </c>
      <c r="H1762" t="b">
        <v>0</v>
      </c>
      <c r="I1762" t="s">
        <v>146</v>
      </c>
      <c r="J1762" s="22" t="e">
        <v>#N/A</v>
      </c>
    </row>
    <row r="1763" spans="1:10" x14ac:dyDescent="0.25">
      <c r="A1763" t="s">
        <v>153</v>
      </c>
      <c r="B1763" t="s">
        <v>2036</v>
      </c>
      <c r="C1763" t="s">
        <v>144</v>
      </c>
      <c r="D1763" t="s">
        <v>167</v>
      </c>
      <c r="E1763" s="21">
        <v>37135</v>
      </c>
      <c r="F1763">
        <v>291.60000000000002</v>
      </c>
      <c r="G1763" t="b">
        <v>1</v>
      </c>
      <c r="H1763" t="b">
        <v>0</v>
      </c>
      <c r="I1763" t="s">
        <v>146</v>
      </c>
      <c r="J1763" s="22" t="e">
        <v>#N/A</v>
      </c>
    </row>
    <row r="1764" spans="1:10" x14ac:dyDescent="0.25">
      <c r="A1764" t="s">
        <v>156</v>
      </c>
      <c r="B1764" t="s">
        <v>2037</v>
      </c>
      <c r="C1764" t="s">
        <v>149</v>
      </c>
      <c r="D1764" t="s">
        <v>214</v>
      </c>
      <c r="E1764" s="21">
        <v>43617</v>
      </c>
      <c r="F1764">
        <v>150</v>
      </c>
      <c r="G1764" t="b">
        <v>1</v>
      </c>
      <c r="H1764" t="b">
        <v>0</v>
      </c>
      <c r="I1764" t="s">
        <v>146</v>
      </c>
      <c r="J1764" s="22" t="e">
        <v>#N/A</v>
      </c>
    </row>
    <row r="1765" spans="1:10" x14ac:dyDescent="0.25">
      <c r="A1765" t="s">
        <v>181</v>
      </c>
      <c r="B1765" t="s">
        <v>2038</v>
      </c>
      <c r="C1765" t="s">
        <v>144</v>
      </c>
      <c r="D1765" t="s">
        <v>260</v>
      </c>
      <c r="E1765" s="21">
        <v>30773</v>
      </c>
      <c r="F1765">
        <v>280</v>
      </c>
      <c r="G1765" t="b">
        <v>1</v>
      </c>
      <c r="H1765" t="b">
        <v>0</v>
      </c>
      <c r="I1765" t="s">
        <v>146</v>
      </c>
      <c r="J1765" s="22" t="e">
        <v>#N/A</v>
      </c>
    </row>
    <row r="1766" spans="1:10" x14ac:dyDescent="0.25">
      <c r="A1766" t="s">
        <v>181</v>
      </c>
      <c r="B1766" t="s">
        <v>2039</v>
      </c>
      <c r="C1766" t="s">
        <v>163</v>
      </c>
      <c r="D1766" t="s">
        <v>169</v>
      </c>
      <c r="E1766" s="21">
        <v>37408</v>
      </c>
      <c r="F1766">
        <v>65</v>
      </c>
      <c r="G1766" t="b">
        <v>1</v>
      </c>
      <c r="H1766" t="b">
        <v>0</v>
      </c>
      <c r="I1766" t="s">
        <v>146</v>
      </c>
      <c r="J1766" s="22" t="e">
        <v>#N/A</v>
      </c>
    </row>
    <row r="1767" spans="1:10" x14ac:dyDescent="0.25">
      <c r="A1767" t="s">
        <v>181</v>
      </c>
      <c r="B1767" t="s">
        <v>2040</v>
      </c>
      <c r="C1767" t="s">
        <v>163</v>
      </c>
      <c r="D1767" t="s">
        <v>169</v>
      </c>
      <c r="E1767" s="21">
        <v>37469</v>
      </c>
      <c r="F1767">
        <v>70</v>
      </c>
      <c r="G1767" t="b">
        <v>1</v>
      </c>
      <c r="H1767" t="b">
        <v>0</v>
      </c>
      <c r="I1767" t="s">
        <v>146</v>
      </c>
      <c r="J1767" s="22" t="e">
        <v>#N/A</v>
      </c>
    </row>
    <row r="1768" spans="1:10" x14ac:dyDescent="0.25">
      <c r="A1768" t="s">
        <v>181</v>
      </c>
      <c r="B1768" t="s">
        <v>2041</v>
      </c>
      <c r="C1768" t="s">
        <v>163</v>
      </c>
      <c r="D1768" t="s">
        <v>169</v>
      </c>
      <c r="E1768" s="21">
        <v>37530</v>
      </c>
      <c r="F1768">
        <v>70</v>
      </c>
      <c r="G1768" t="b">
        <v>1</v>
      </c>
      <c r="H1768" t="b">
        <v>0</v>
      </c>
      <c r="I1768" t="s">
        <v>146</v>
      </c>
      <c r="J1768" s="22" t="e">
        <v>#N/A</v>
      </c>
    </row>
    <row r="1769" spans="1:10" x14ac:dyDescent="0.25">
      <c r="A1769" t="s">
        <v>181</v>
      </c>
      <c r="B1769" t="s">
        <v>2042</v>
      </c>
      <c r="C1769" t="s">
        <v>163</v>
      </c>
      <c r="D1769" t="s">
        <v>169</v>
      </c>
      <c r="E1769" s="21">
        <v>38139</v>
      </c>
      <c r="F1769">
        <v>70</v>
      </c>
      <c r="G1769" t="b">
        <v>1</v>
      </c>
      <c r="H1769" t="b">
        <v>0</v>
      </c>
      <c r="I1769" t="s">
        <v>146</v>
      </c>
      <c r="J1769" s="22" t="e">
        <v>#N/A</v>
      </c>
    </row>
    <row r="1770" spans="1:10" x14ac:dyDescent="0.25">
      <c r="A1770" t="s">
        <v>181</v>
      </c>
      <c r="B1770" t="s">
        <v>2043</v>
      </c>
      <c r="C1770" t="s">
        <v>163</v>
      </c>
      <c r="D1770" t="s">
        <v>169</v>
      </c>
      <c r="E1770" s="21">
        <v>39600</v>
      </c>
      <c r="F1770">
        <v>128</v>
      </c>
      <c r="G1770" t="b">
        <v>1</v>
      </c>
      <c r="H1770" t="b">
        <v>0</v>
      </c>
      <c r="I1770" t="s">
        <v>146</v>
      </c>
      <c r="J1770" s="22" t="e">
        <v>#N/A</v>
      </c>
    </row>
    <row r="1771" spans="1:10" x14ac:dyDescent="0.25">
      <c r="A1771" t="s">
        <v>181</v>
      </c>
      <c r="B1771" t="s">
        <v>2044</v>
      </c>
      <c r="C1771" t="s">
        <v>149</v>
      </c>
      <c r="D1771" t="s">
        <v>150</v>
      </c>
      <c r="E1771" s="21">
        <v>42705</v>
      </c>
      <c r="F1771">
        <v>32.700000000000003</v>
      </c>
      <c r="G1771" t="b">
        <v>1</v>
      </c>
      <c r="H1771" t="b">
        <v>0</v>
      </c>
      <c r="I1771" t="s">
        <v>146</v>
      </c>
      <c r="J1771" s="22" t="e">
        <v>#N/A</v>
      </c>
    </row>
    <row r="1772" spans="1:10" x14ac:dyDescent="0.25">
      <c r="A1772" t="s">
        <v>283</v>
      </c>
      <c r="B1772" t="s">
        <v>2045</v>
      </c>
      <c r="C1772" t="s">
        <v>144</v>
      </c>
      <c r="D1772" t="s">
        <v>260</v>
      </c>
      <c r="E1772" s="21">
        <v>29312</v>
      </c>
      <c r="F1772">
        <v>208</v>
      </c>
      <c r="G1772" t="b">
        <v>1</v>
      </c>
      <c r="H1772" t="b">
        <v>0</v>
      </c>
      <c r="I1772" t="s">
        <v>146</v>
      </c>
      <c r="J1772" s="22" t="e">
        <v>#N/A</v>
      </c>
    </row>
    <row r="1773" spans="1:10" x14ac:dyDescent="0.25">
      <c r="A1773" t="s">
        <v>283</v>
      </c>
      <c r="B1773" t="s">
        <v>2046</v>
      </c>
      <c r="C1773" t="s">
        <v>163</v>
      </c>
      <c r="D1773" t="s">
        <v>169</v>
      </c>
      <c r="E1773" s="21">
        <v>36342</v>
      </c>
      <c r="F1773">
        <v>27</v>
      </c>
      <c r="G1773" t="b">
        <v>1</v>
      </c>
      <c r="H1773" t="b">
        <v>0</v>
      </c>
      <c r="I1773" t="s">
        <v>146</v>
      </c>
      <c r="J1773" s="22" t="e">
        <v>#N/A</v>
      </c>
    </row>
    <row r="1774" spans="1:10" x14ac:dyDescent="0.25">
      <c r="A1774" t="s">
        <v>283</v>
      </c>
      <c r="B1774" t="s">
        <v>2047</v>
      </c>
      <c r="C1774" t="s">
        <v>163</v>
      </c>
      <c r="D1774" t="s">
        <v>169</v>
      </c>
      <c r="E1774" s="21">
        <v>36342</v>
      </c>
      <c r="F1774">
        <v>27</v>
      </c>
      <c r="G1774" t="b">
        <v>1</v>
      </c>
      <c r="H1774" t="b">
        <v>0</v>
      </c>
      <c r="I1774" t="s">
        <v>146</v>
      </c>
      <c r="J1774" s="22" t="e">
        <v>#N/A</v>
      </c>
    </row>
    <row r="1775" spans="1:10" x14ac:dyDescent="0.25">
      <c r="A1775" t="s">
        <v>156</v>
      </c>
      <c r="B1775" t="s">
        <v>2048</v>
      </c>
      <c r="C1775" t="s">
        <v>149</v>
      </c>
      <c r="D1775" t="s">
        <v>214</v>
      </c>
      <c r="E1775" s="19" t="s">
        <v>2781</v>
      </c>
      <c r="F1775">
        <v>6.5</v>
      </c>
      <c r="G1775" t="b">
        <v>1</v>
      </c>
      <c r="H1775" t="b">
        <v>0</v>
      </c>
      <c r="I1775" t="s">
        <v>146</v>
      </c>
      <c r="J1775" s="22" t="e">
        <v>#N/A</v>
      </c>
    </row>
    <row r="1776" spans="1:10" x14ac:dyDescent="0.25">
      <c r="A1776" t="s">
        <v>158</v>
      </c>
      <c r="B1776" t="s">
        <v>2049</v>
      </c>
      <c r="C1776" t="s">
        <v>149</v>
      </c>
      <c r="D1776" t="s">
        <v>150</v>
      </c>
      <c r="E1776" s="21">
        <v>42156</v>
      </c>
      <c r="F1776">
        <v>61.1</v>
      </c>
      <c r="G1776" t="b">
        <v>1</v>
      </c>
      <c r="H1776" t="b">
        <v>0</v>
      </c>
      <c r="I1776" t="s">
        <v>146</v>
      </c>
      <c r="J1776" s="22" t="e">
        <v>#N/A</v>
      </c>
    </row>
    <row r="1777" spans="1:10" x14ac:dyDescent="0.25">
      <c r="A1777" t="s">
        <v>156</v>
      </c>
      <c r="B1777" t="s">
        <v>2050</v>
      </c>
      <c r="C1777" t="s">
        <v>149</v>
      </c>
      <c r="D1777" t="s">
        <v>214</v>
      </c>
      <c r="E1777" s="21">
        <v>43983</v>
      </c>
      <c r="F1777">
        <v>20</v>
      </c>
      <c r="G1777" t="b">
        <v>1</v>
      </c>
      <c r="H1777" t="b">
        <v>0</v>
      </c>
      <c r="I1777" t="s">
        <v>146</v>
      </c>
      <c r="J1777" s="22" t="e">
        <v>#N/A</v>
      </c>
    </row>
    <row r="1778" spans="1:10" x14ac:dyDescent="0.25">
      <c r="A1778" t="s">
        <v>156</v>
      </c>
      <c r="B1778" t="s">
        <v>2051</v>
      </c>
      <c r="C1778" t="s">
        <v>149</v>
      </c>
      <c r="D1778" t="s">
        <v>214</v>
      </c>
      <c r="E1778" s="21">
        <v>43983</v>
      </c>
      <c r="F1778">
        <v>20</v>
      </c>
      <c r="G1778" t="b">
        <v>1</v>
      </c>
      <c r="H1778" t="b">
        <v>0</v>
      </c>
      <c r="I1778" t="s">
        <v>146</v>
      </c>
      <c r="J1778" s="22" t="e">
        <v>#N/A</v>
      </c>
    </row>
    <row r="1779" spans="1:10" x14ac:dyDescent="0.25">
      <c r="A1779" t="s">
        <v>156</v>
      </c>
      <c r="B1779" t="s">
        <v>2052</v>
      </c>
      <c r="C1779" t="s">
        <v>149</v>
      </c>
      <c r="D1779" t="s">
        <v>214</v>
      </c>
      <c r="E1779" s="21">
        <v>43983</v>
      </c>
      <c r="F1779">
        <v>20</v>
      </c>
      <c r="G1779" t="b">
        <v>1</v>
      </c>
      <c r="H1779" t="b">
        <v>0</v>
      </c>
      <c r="I1779" t="s">
        <v>146</v>
      </c>
      <c r="J1779" s="22" t="e">
        <v>#N/A</v>
      </c>
    </row>
    <row r="1780" spans="1:10" x14ac:dyDescent="0.25">
      <c r="A1780" t="s">
        <v>156</v>
      </c>
      <c r="B1780" t="s">
        <v>2053</v>
      </c>
      <c r="C1780" t="s">
        <v>149</v>
      </c>
      <c r="D1780" t="s">
        <v>150</v>
      </c>
      <c r="E1780" s="19" t="s">
        <v>2781</v>
      </c>
      <c r="F1780">
        <v>14</v>
      </c>
      <c r="G1780" t="b">
        <v>1</v>
      </c>
      <c r="H1780" t="b">
        <v>0</v>
      </c>
      <c r="I1780" t="s">
        <v>146</v>
      </c>
      <c r="J1780" s="22" t="e">
        <v>#N/A</v>
      </c>
    </row>
    <row r="1781" spans="1:10" x14ac:dyDescent="0.25">
      <c r="A1781" t="s">
        <v>156</v>
      </c>
      <c r="B1781" t="s">
        <v>2054</v>
      </c>
      <c r="C1781" t="s">
        <v>144</v>
      </c>
      <c r="D1781" t="s">
        <v>274</v>
      </c>
      <c r="E1781" s="21">
        <v>30682</v>
      </c>
      <c r="F1781">
        <v>17</v>
      </c>
      <c r="G1781" t="b">
        <v>1</v>
      </c>
      <c r="H1781" t="b">
        <v>0</v>
      </c>
      <c r="I1781" t="s">
        <v>146</v>
      </c>
      <c r="J1781" s="22" t="e">
        <v>#N/A</v>
      </c>
    </row>
    <row r="1782" spans="1:10" x14ac:dyDescent="0.25">
      <c r="A1782" t="s">
        <v>156</v>
      </c>
      <c r="B1782" t="s">
        <v>2055</v>
      </c>
      <c r="C1782" t="s">
        <v>144</v>
      </c>
      <c r="D1782" t="s">
        <v>28</v>
      </c>
      <c r="E1782" s="21">
        <v>43466</v>
      </c>
      <c r="F1782">
        <v>0.8</v>
      </c>
      <c r="G1782" t="b">
        <v>1</v>
      </c>
      <c r="H1782" t="b">
        <v>0</v>
      </c>
      <c r="I1782" t="s">
        <v>146</v>
      </c>
      <c r="J1782" s="22" t="e">
        <v>#N/A</v>
      </c>
    </row>
    <row r="1783" spans="1:10" x14ac:dyDescent="0.25">
      <c r="A1783" t="s">
        <v>156</v>
      </c>
      <c r="B1783" t="s">
        <v>2056</v>
      </c>
      <c r="C1783" t="s">
        <v>163</v>
      </c>
      <c r="D1783" t="s">
        <v>155</v>
      </c>
      <c r="E1783" s="21">
        <v>35916</v>
      </c>
      <c r="F1783">
        <v>1.5</v>
      </c>
      <c r="G1783" t="b">
        <v>1</v>
      </c>
      <c r="H1783" t="b">
        <v>0</v>
      </c>
      <c r="I1783" t="s">
        <v>146</v>
      </c>
      <c r="J1783" s="22" t="e">
        <v>#N/A</v>
      </c>
    </row>
    <row r="1784" spans="1:10" x14ac:dyDescent="0.25">
      <c r="A1784" t="s">
        <v>293</v>
      </c>
      <c r="B1784" t="s">
        <v>2057</v>
      </c>
      <c r="C1784" t="s">
        <v>149</v>
      </c>
      <c r="D1784" t="s">
        <v>214</v>
      </c>
      <c r="E1784" s="21">
        <v>42217</v>
      </c>
      <c r="F1784">
        <v>58.5</v>
      </c>
      <c r="G1784" t="b">
        <v>1</v>
      </c>
      <c r="H1784" t="b">
        <v>0</v>
      </c>
      <c r="I1784" t="s">
        <v>146</v>
      </c>
      <c r="J1784" s="22" t="e">
        <v>#N/A</v>
      </c>
    </row>
    <row r="1785" spans="1:10" x14ac:dyDescent="0.25">
      <c r="A1785" t="s">
        <v>293</v>
      </c>
      <c r="B1785" t="s">
        <v>2058</v>
      </c>
      <c r="C1785" t="s">
        <v>149</v>
      </c>
      <c r="D1785" t="s">
        <v>79</v>
      </c>
      <c r="E1785" s="21">
        <v>42217</v>
      </c>
      <c r="F1785">
        <v>30</v>
      </c>
      <c r="G1785" t="b">
        <v>1</v>
      </c>
      <c r="H1785" t="b">
        <v>0</v>
      </c>
      <c r="I1785" t="s">
        <v>146</v>
      </c>
      <c r="J1785" s="22" t="e">
        <v>#N/A</v>
      </c>
    </row>
    <row r="1786" spans="1:10" x14ac:dyDescent="0.25">
      <c r="A1786" t="s">
        <v>293</v>
      </c>
      <c r="B1786" t="s">
        <v>2059</v>
      </c>
      <c r="C1786" t="s">
        <v>149</v>
      </c>
      <c r="D1786" t="s">
        <v>214</v>
      </c>
      <c r="E1786" s="21">
        <v>42491</v>
      </c>
      <c r="F1786">
        <v>30</v>
      </c>
      <c r="G1786" t="b">
        <v>1</v>
      </c>
      <c r="H1786" t="b">
        <v>0</v>
      </c>
      <c r="I1786" t="s">
        <v>146</v>
      </c>
      <c r="J1786" s="22" t="e">
        <v>#N/A</v>
      </c>
    </row>
    <row r="1787" spans="1:10" x14ac:dyDescent="0.25">
      <c r="A1787" t="s">
        <v>151</v>
      </c>
      <c r="B1787" t="s">
        <v>2060</v>
      </c>
      <c r="C1787" t="s">
        <v>149</v>
      </c>
      <c r="D1787" t="s">
        <v>79</v>
      </c>
      <c r="E1787" s="21">
        <v>40513</v>
      </c>
      <c r="F1787">
        <v>102</v>
      </c>
      <c r="G1787" t="b">
        <v>1</v>
      </c>
      <c r="H1787" t="b">
        <v>0</v>
      </c>
      <c r="I1787" t="s">
        <v>146</v>
      </c>
      <c r="J1787" s="22" t="e">
        <v>#N/A</v>
      </c>
    </row>
    <row r="1788" spans="1:10" x14ac:dyDescent="0.25">
      <c r="A1788" t="s">
        <v>147</v>
      </c>
      <c r="B1788" t="s">
        <v>2061</v>
      </c>
      <c r="C1788" t="s">
        <v>144</v>
      </c>
      <c r="D1788" t="s">
        <v>183</v>
      </c>
      <c r="E1788" s="21">
        <v>37104</v>
      </c>
      <c r="F1788">
        <v>44</v>
      </c>
      <c r="G1788" t="b">
        <v>1</v>
      </c>
      <c r="H1788" t="b">
        <v>0</v>
      </c>
      <c r="I1788" t="s">
        <v>146</v>
      </c>
      <c r="J1788" s="22" t="e">
        <v>#N/A</v>
      </c>
    </row>
    <row r="1789" spans="1:10" x14ac:dyDescent="0.25">
      <c r="A1789" t="s">
        <v>510</v>
      </c>
      <c r="B1789" t="s">
        <v>2062</v>
      </c>
      <c r="C1789" t="s">
        <v>163</v>
      </c>
      <c r="D1789" t="s">
        <v>169</v>
      </c>
      <c r="E1789" s="21">
        <v>35186</v>
      </c>
      <c r="F1789">
        <v>17.03</v>
      </c>
      <c r="G1789" t="b">
        <v>1</v>
      </c>
      <c r="H1789" t="b">
        <v>0</v>
      </c>
      <c r="I1789" t="s">
        <v>146</v>
      </c>
      <c r="J1789" s="22" t="e">
        <v>#N/A</v>
      </c>
    </row>
    <row r="1790" spans="1:10" x14ac:dyDescent="0.25">
      <c r="A1790" t="s">
        <v>510</v>
      </c>
      <c r="B1790" t="s">
        <v>2063</v>
      </c>
      <c r="C1790" t="s">
        <v>163</v>
      </c>
      <c r="D1790" t="s">
        <v>169</v>
      </c>
      <c r="E1790" s="21">
        <v>35186</v>
      </c>
      <c r="F1790">
        <v>25.03</v>
      </c>
      <c r="G1790" t="b">
        <v>1</v>
      </c>
      <c r="H1790" t="b">
        <v>0</v>
      </c>
      <c r="I1790" t="s">
        <v>146</v>
      </c>
      <c r="J1790" s="22" t="e">
        <v>#N/A</v>
      </c>
    </row>
    <row r="1791" spans="1:10" x14ac:dyDescent="0.25">
      <c r="A1791" t="s">
        <v>510</v>
      </c>
      <c r="B1791" t="s">
        <v>2064</v>
      </c>
      <c r="C1791" t="s">
        <v>163</v>
      </c>
      <c r="D1791" t="s">
        <v>169</v>
      </c>
      <c r="E1791" s="21">
        <v>34486</v>
      </c>
      <c r="F1791">
        <v>25.03</v>
      </c>
      <c r="G1791" t="b">
        <v>1</v>
      </c>
      <c r="H1791" t="b">
        <v>0</v>
      </c>
      <c r="I1791" t="s">
        <v>146</v>
      </c>
      <c r="J1791" s="22" t="e">
        <v>#N/A</v>
      </c>
    </row>
    <row r="1792" spans="1:10" x14ac:dyDescent="0.25">
      <c r="A1792" t="s">
        <v>510</v>
      </c>
      <c r="B1792" t="s">
        <v>2065</v>
      </c>
      <c r="C1792" t="s">
        <v>144</v>
      </c>
      <c r="D1792" t="s">
        <v>167</v>
      </c>
      <c r="E1792" s="21">
        <v>37347</v>
      </c>
      <c r="F1792">
        <v>121</v>
      </c>
      <c r="G1792" t="b">
        <v>1</v>
      </c>
      <c r="H1792" t="b">
        <v>0</v>
      </c>
      <c r="I1792" t="s">
        <v>146</v>
      </c>
      <c r="J1792" s="22" t="e">
        <v>#N/A</v>
      </c>
    </row>
    <row r="1793" spans="1:10" x14ac:dyDescent="0.25">
      <c r="A1793" t="s">
        <v>178</v>
      </c>
      <c r="B1793" t="s">
        <v>2066</v>
      </c>
      <c r="C1793" t="s">
        <v>144</v>
      </c>
      <c r="D1793" t="s">
        <v>167</v>
      </c>
      <c r="E1793" s="21">
        <v>37438</v>
      </c>
      <c r="F1793">
        <v>487.1</v>
      </c>
      <c r="G1793" t="b">
        <v>1</v>
      </c>
      <c r="H1793" t="b">
        <v>0</v>
      </c>
      <c r="I1793" t="s">
        <v>146</v>
      </c>
      <c r="J1793" s="22" t="e">
        <v>#N/A</v>
      </c>
    </row>
    <row r="1794" spans="1:10" x14ac:dyDescent="0.25">
      <c r="A1794" t="s">
        <v>178</v>
      </c>
      <c r="B1794" t="s">
        <v>2067</v>
      </c>
      <c r="C1794" t="s">
        <v>144</v>
      </c>
      <c r="D1794" t="s">
        <v>167</v>
      </c>
      <c r="E1794" s="21">
        <v>37438</v>
      </c>
      <c r="F1794">
        <v>487.1</v>
      </c>
      <c r="G1794" t="b">
        <v>1</v>
      </c>
      <c r="H1794" t="b">
        <v>0</v>
      </c>
      <c r="I1794" t="s">
        <v>146</v>
      </c>
      <c r="J1794" s="22" t="e">
        <v>#N/A</v>
      </c>
    </row>
    <row r="1795" spans="1:10" x14ac:dyDescent="0.25">
      <c r="A1795" t="s">
        <v>178</v>
      </c>
      <c r="B1795" t="s">
        <v>2068</v>
      </c>
      <c r="C1795" t="s">
        <v>144</v>
      </c>
      <c r="D1795" t="s">
        <v>167</v>
      </c>
      <c r="E1795" s="21">
        <v>45748</v>
      </c>
      <c r="F1795">
        <v>486.4</v>
      </c>
      <c r="G1795" t="b">
        <v>1</v>
      </c>
      <c r="H1795" t="b">
        <v>0</v>
      </c>
      <c r="I1795" t="s">
        <v>146</v>
      </c>
      <c r="J1795" s="22" t="e">
        <v>#N/A</v>
      </c>
    </row>
    <row r="1796" spans="1:10" x14ac:dyDescent="0.25">
      <c r="A1796" t="s">
        <v>178</v>
      </c>
      <c r="B1796" t="s">
        <v>2069</v>
      </c>
      <c r="C1796" t="s">
        <v>144</v>
      </c>
      <c r="D1796" t="s">
        <v>167</v>
      </c>
      <c r="E1796" s="21">
        <v>45748</v>
      </c>
      <c r="F1796">
        <v>486.4</v>
      </c>
      <c r="G1796" t="b">
        <v>1</v>
      </c>
      <c r="H1796" t="b">
        <v>0</v>
      </c>
      <c r="I1796" t="s">
        <v>146</v>
      </c>
      <c r="J1796" s="22" t="e">
        <v>#N/A</v>
      </c>
    </row>
    <row r="1797" spans="1:10" x14ac:dyDescent="0.25">
      <c r="A1797" t="s">
        <v>317</v>
      </c>
      <c r="B1797" t="s">
        <v>2070</v>
      </c>
      <c r="C1797" t="s">
        <v>149</v>
      </c>
      <c r="D1797" t="s">
        <v>150</v>
      </c>
      <c r="E1797" s="21">
        <v>42156</v>
      </c>
      <c r="F1797">
        <v>80</v>
      </c>
      <c r="G1797" t="b">
        <v>1</v>
      </c>
      <c r="H1797" t="b">
        <v>0</v>
      </c>
      <c r="I1797" t="s">
        <v>146</v>
      </c>
      <c r="J1797" s="22" t="e">
        <v>#N/A</v>
      </c>
    </row>
    <row r="1798" spans="1:10" x14ac:dyDescent="0.25">
      <c r="A1798" t="s">
        <v>156</v>
      </c>
      <c r="B1798" t="s">
        <v>2071</v>
      </c>
      <c r="C1798" t="s">
        <v>149</v>
      </c>
      <c r="D1798" t="s">
        <v>150</v>
      </c>
      <c r="E1798" s="21">
        <v>42948</v>
      </c>
      <c r="F1798">
        <v>3.75</v>
      </c>
      <c r="G1798" t="b">
        <v>1</v>
      </c>
      <c r="H1798" t="b">
        <v>0</v>
      </c>
      <c r="I1798" t="s">
        <v>146</v>
      </c>
      <c r="J1798" s="22" t="e">
        <v>#N/A</v>
      </c>
    </row>
    <row r="1799" spans="1:10" x14ac:dyDescent="0.25">
      <c r="A1799" t="s">
        <v>156</v>
      </c>
      <c r="B1799" t="s">
        <v>2072</v>
      </c>
      <c r="C1799" t="s">
        <v>149</v>
      </c>
      <c r="D1799" t="s">
        <v>150</v>
      </c>
      <c r="E1799" s="21">
        <v>43497</v>
      </c>
      <c r="F1799">
        <v>3</v>
      </c>
      <c r="G1799" t="b">
        <v>1</v>
      </c>
      <c r="H1799" t="b">
        <v>0</v>
      </c>
      <c r="I1799" t="s">
        <v>146</v>
      </c>
      <c r="J1799" s="22" t="e">
        <v>#N/A</v>
      </c>
    </row>
    <row r="1800" spans="1:10" x14ac:dyDescent="0.25">
      <c r="A1800" t="s">
        <v>142</v>
      </c>
      <c r="B1800" t="s">
        <v>2073</v>
      </c>
      <c r="C1800" t="s">
        <v>163</v>
      </c>
      <c r="D1800" t="s">
        <v>169</v>
      </c>
      <c r="E1800" s="21">
        <v>37135</v>
      </c>
      <c r="F1800">
        <v>46</v>
      </c>
      <c r="G1800" t="b">
        <v>1</v>
      </c>
      <c r="H1800" t="b">
        <v>0</v>
      </c>
      <c r="I1800" t="s">
        <v>146</v>
      </c>
      <c r="J1800" s="22" t="e">
        <v>#N/A</v>
      </c>
    </row>
    <row r="1801" spans="1:10" x14ac:dyDescent="0.25">
      <c r="A1801" t="s">
        <v>147</v>
      </c>
      <c r="B1801" t="s">
        <v>2074</v>
      </c>
      <c r="C1801" t="s">
        <v>149</v>
      </c>
      <c r="D1801" t="s">
        <v>150</v>
      </c>
      <c r="E1801" s="21">
        <v>41791</v>
      </c>
      <c r="F1801">
        <v>1.23</v>
      </c>
      <c r="G1801" t="b">
        <v>1</v>
      </c>
      <c r="H1801" t="b">
        <v>0</v>
      </c>
      <c r="I1801" t="s">
        <v>146</v>
      </c>
      <c r="J1801" s="22" t="e">
        <v>#N/A</v>
      </c>
    </row>
    <row r="1802" spans="1:10" x14ac:dyDescent="0.25">
      <c r="A1802" t="s">
        <v>151</v>
      </c>
      <c r="B1802" t="s">
        <v>2075</v>
      </c>
      <c r="C1802" t="s">
        <v>144</v>
      </c>
      <c r="D1802" t="s">
        <v>145</v>
      </c>
      <c r="E1802" s="21">
        <v>22129</v>
      </c>
      <c r="F1802">
        <v>44</v>
      </c>
      <c r="G1802" t="b">
        <v>1</v>
      </c>
      <c r="H1802" t="b">
        <v>0</v>
      </c>
      <c r="I1802" t="s">
        <v>146</v>
      </c>
      <c r="J1802" s="22" t="e">
        <v>#N/A</v>
      </c>
    </row>
    <row r="1803" spans="1:10" x14ac:dyDescent="0.25">
      <c r="A1803" t="s">
        <v>151</v>
      </c>
      <c r="B1803" t="s">
        <v>2076</v>
      </c>
      <c r="C1803" t="s">
        <v>144</v>
      </c>
      <c r="D1803" t="s">
        <v>145</v>
      </c>
      <c r="E1803" s="21">
        <v>21520</v>
      </c>
      <c r="F1803">
        <v>44</v>
      </c>
      <c r="G1803" t="b">
        <v>1</v>
      </c>
      <c r="H1803" t="b">
        <v>0</v>
      </c>
      <c r="I1803" t="s">
        <v>146</v>
      </c>
      <c r="J1803" s="22" t="e">
        <v>#N/A</v>
      </c>
    </row>
    <row r="1804" spans="1:10" x14ac:dyDescent="0.25">
      <c r="A1804" t="s">
        <v>151</v>
      </c>
      <c r="B1804" t="s">
        <v>2077</v>
      </c>
      <c r="C1804" t="s">
        <v>144</v>
      </c>
      <c r="D1804" t="s">
        <v>145</v>
      </c>
      <c r="E1804" s="21">
        <v>22828</v>
      </c>
      <c r="F1804">
        <v>66</v>
      </c>
      <c r="G1804" t="b">
        <v>1</v>
      </c>
      <c r="H1804" t="b">
        <v>0</v>
      </c>
      <c r="I1804" t="s">
        <v>146</v>
      </c>
      <c r="J1804" s="22" t="e">
        <v>#N/A</v>
      </c>
    </row>
    <row r="1805" spans="1:10" x14ac:dyDescent="0.25">
      <c r="A1805" t="s">
        <v>156</v>
      </c>
      <c r="B1805" t="s">
        <v>2078</v>
      </c>
      <c r="C1805" t="s">
        <v>149</v>
      </c>
      <c r="D1805" t="s">
        <v>79</v>
      </c>
      <c r="E1805" s="19" t="s">
        <v>2781</v>
      </c>
      <c r="F1805">
        <v>10</v>
      </c>
      <c r="G1805" t="b">
        <v>1</v>
      </c>
      <c r="H1805" t="b">
        <v>0</v>
      </c>
      <c r="I1805" t="s">
        <v>146</v>
      </c>
      <c r="J1805" s="22" t="e">
        <v>#N/A</v>
      </c>
    </row>
    <row r="1806" spans="1:10" x14ac:dyDescent="0.25">
      <c r="A1806" t="s">
        <v>147</v>
      </c>
      <c r="B1806" t="s">
        <v>2079</v>
      </c>
      <c r="C1806" t="s">
        <v>149</v>
      </c>
      <c r="D1806" t="s">
        <v>214</v>
      </c>
      <c r="E1806" s="21">
        <v>45200</v>
      </c>
      <c r="F1806">
        <v>300</v>
      </c>
      <c r="G1806" t="b">
        <v>1</v>
      </c>
      <c r="H1806" t="b">
        <v>0</v>
      </c>
      <c r="I1806" t="s">
        <v>226</v>
      </c>
      <c r="J1806" s="22" t="e">
        <v>#N/A</v>
      </c>
    </row>
    <row r="1807" spans="1:10" x14ac:dyDescent="0.25">
      <c r="A1807" t="s">
        <v>263</v>
      </c>
      <c r="B1807" t="s">
        <v>2081</v>
      </c>
      <c r="C1807" t="s">
        <v>163</v>
      </c>
      <c r="D1807" t="s">
        <v>38</v>
      </c>
      <c r="E1807" s="21">
        <v>38657</v>
      </c>
      <c r="F1807">
        <v>15</v>
      </c>
      <c r="G1807" t="b">
        <v>1</v>
      </c>
      <c r="H1807" t="b">
        <v>0</v>
      </c>
      <c r="I1807" t="s">
        <v>146</v>
      </c>
      <c r="J1807" s="22" t="e">
        <v>#N/A</v>
      </c>
    </row>
    <row r="1808" spans="1:10" x14ac:dyDescent="0.25">
      <c r="A1808" t="s">
        <v>263</v>
      </c>
      <c r="B1808" t="s">
        <v>2082</v>
      </c>
      <c r="C1808" t="s">
        <v>163</v>
      </c>
      <c r="D1808" t="s">
        <v>38</v>
      </c>
      <c r="E1808" s="21">
        <v>38657</v>
      </c>
      <c r="F1808">
        <v>15</v>
      </c>
      <c r="G1808" t="b">
        <v>1</v>
      </c>
      <c r="H1808" t="b">
        <v>0</v>
      </c>
      <c r="I1808" t="s">
        <v>146</v>
      </c>
      <c r="J1808" s="22" t="e">
        <v>#N/A</v>
      </c>
    </row>
    <row r="1809" spans="1:10" x14ac:dyDescent="0.25">
      <c r="A1809" t="s">
        <v>161</v>
      </c>
      <c r="B1809" t="s">
        <v>2083</v>
      </c>
      <c r="C1809" t="s">
        <v>149</v>
      </c>
      <c r="D1809" t="s">
        <v>150</v>
      </c>
      <c r="E1809" s="21">
        <v>43070</v>
      </c>
      <c r="F1809">
        <v>8.5</v>
      </c>
      <c r="G1809" t="b">
        <v>1</v>
      </c>
      <c r="H1809" t="b">
        <v>0</v>
      </c>
      <c r="I1809" t="s">
        <v>146</v>
      </c>
      <c r="J1809" s="22" t="e">
        <v>#N/A</v>
      </c>
    </row>
    <row r="1810" spans="1:10" x14ac:dyDescent="0.25">
      <c r="A1810" t="s">
        <v>161</v>
      </c>
      <c r="B1810" t="s">
        <v>2084</v>
      </c>
      <c r="C1810" t="s">
        <v>149</v>
      </c>
      <c r="D1810" t="s">
        <v>150</v>
      </c>
      <c r="E1810" s="21">
        <v>43070</v>
      </c>
      <c r="F1810">
        <v>2</v>
      </c>
      <c r="G1810" t="b">
        <v>1</v>
      </c>
      <c r="H1810" t="b">
        <v>0</v>
      </c>
      <c r="I1810" t="s">
        <v>146</v>
      </c>
      <c r="J1810" s="22" t="e">
        <v>#N/A</v>
      </c>
    </row>
    <row r="1811" spans="1:10" x14ac:dyDescent="0.25">
      <c r="A1811" t="s">
        <v>161</v>
      </c>
      <c r="B1811" t="s">
        <v>2085</v>
      </c>
      <c r="C1811" t="s">
        <v>144</v>
      </c>
      <c r="D1811" t="s">
        <v>28</v>
      </c>
      <c r="E1811" s="21">
        <v>31048</v>
      </c>
      <c r="F1811">
        <v>2.5</v>
      </c>
      <c r="G1811" t="b">
        <v>1</v>
      </c>
      <c r="H1811" t="b">
        <v>0</v>
      </c>
      <c r="I1811" t="s">
        <v>146</v>
      </c>
      <c r="J1811" s="22" t="e">
        <v>#N/A</v>
      </c>
    </row>
    <row r="1812" spans="1:10" x14ac:dyDescent="0.25">
      <c r="A1812" t="s">
        <v>181</v>
      </c>
      <c r="B1812" t="s">
        <v>2086</v>
      </c>
      <c r="C1812" t="s">
        <v>149</v>
      </c>
      <c r="D1812" t="s">
        <v>79</v>
      </c>
      <c r="E1812" s="21">
        <v>37196</v>
      </c>
      <c r="F1812">
        <v>29.7</v>
      </c>
      <c r="G1812" t="b">
        <v>1</v>
      </c>
      <c r="H1812" t="b">
        <v>0</v>
      </c>
      <c r="I1812" t="s">
        <v>146</v>
      </c>
      <c r="J1812" s="22" t="e">
        <v>#N/A</v>
      </c>
    </row>
    <row r="1813" spans="1:10" x14ac:dyDescent="0.25">
      <c r="A1813" t="s">
        <v>320</v>
      </c>
      <c r="B1813" t="s">
        <v>2087</v>
      </c>
      <c r="C1813" t="s">
        <v>149</v>
      </c>
      <c r="D1813" t="s">
        <v>79</v>
      </c>
      <c r="E1813" s="21">
        <v>41122</v>
      </c>
      <c r="F1813">
        <v>189</v>
      </c>
      <c r="G1813" t="b">
        <v>1</v>
      </c>
      <c r="H1813" t="b">
        <v>0</v>
      </c>
      <c r="I1813" t="s">
        <v>146</v>
      </c>
      <c r="J1813" s="22" t="e">
        <v>#N/A</v>
      </c>
    </row>
    <row r="1814" spans="1:10" x14ac:dyDescent="0.25">
      <c r="A1814" t="s">
        <v>151</v>
      </c>
      <c r="B1814" t="s">
        <v>2088</v>
      </c>
      <c r="C1814" t="s">
        <v>163</v>
      </c>
      <c r="D1814" t="s">
        <v>169</v>
      </c>
      <c r="E1814" s="21">
        <v>36617</v>
      </c>
      <c r="F1814">
        <v>142</v>
      </c>
      <c r="G1814" t="b">
        <v>1</v>
      </c>
      <c r="H1814" t="b">
        <v>0</v>
      </c>
      <c r="I1814" t="s">
        <v>146</v>
      </c>
      <c r="J1814" s="22" t="e">
        <v>#N/A</v>
      </c>
    </row>
    <row r="1815" spans="1:10" x14ac:dyDescent="0.25">
      <c r="A1815" t="s">
        <v>151</v>
      </c>
      <c r="B1815" t="s">
        <v>2089</v>
      </c>
      <c r="C1815" t="s">
        <v>144</v>
      </c>
      <c r="D1815" t="s">
        <v>145</v>
      </c>
      <c r="E1815" s="21">
        <v>26481</v>
      </c>
      <c r="F1815">
        <v>142</v>
      </c>
      <c r="G1815" t="b">
        <v>1</v>
      </c>
      <c r="H1815" t="b">
        <v>0</v>
      </c>
      <c r="I1815" t="s">
        <v>146</v>
      </c>
      <c r="J1815" s="22" t="e">
        <v>#N/A</v>
      </c>
    </row>
    <row r="1816" spans="1:10" x14ac:dyDescent="0.25">
      <c r="A1816" t="s">
        <v>151</v>
      </c>
      <c r="B1816" t="s">
        <v>2090</v>
      </c>
      <c r="C1816" t="s">
        <v>163</v>
      </c>
      <c r="D1816" t="s">
        <v>169</v>
      </c>
      <c r="E1816" s="21">
        <v>41395</v>
      </c>
      <c r="F1816">
        <v>87.9</v>
      </c>
      <c r="G1816" t="b">
        <v>1</v>
      </c>
      <c r="H1816" t="b">
        <v>0</v>
      </c>
      <c r="I1816" t="s">
        <v>146</v>
      </c>
      <c r="J1816" s="22" t="e">
        <v>#N/A</v>
      </c>
    </row>
    <row r="1817" spans="1:10" x14ac:dyDescent="0.25">
      <c r="A1817" t="s">
        <v>510</v>
      </c>
      <c r="B1817" t="s">
        <v>2091</v>
      </c>
      <c r="C1817" t="s">
        <v>163</v>
      </c>
      <c r="D1817" t="s">
        <v>169</v>
      </c>
      <c r="E1817" s="21">
        <v>38869</v>
      </c>
      <c r="F1817">
        <v>50</v>
      </c>
      <c r="G1817" t="b">
        <v>1</v>
      </c>
      <c r="H1817" t="b">
        <v>0</v>
      </c>
      <c r="I1817" t="s">
        <v>146</v>
      </c>
      <c r="J1817" s="22" t="e">
        <v>#N/A</v>
      </c>
    </row>
    <row r="1818" spans="1:10" x14ac:dyDescent="0.25">
      <c r="A1818" t="s">
        <v>510</v>
      </c>
      <c r="B1818" t="s">
        <v>2092</v>
      </c>
      <c r="C1818" t="s">
        <v>163</v>
      </c>
      <c r="D1818" t="s">
        <v>169</v>
      </c>
      <c r="E1818" s="21">
        <v>38869</v>
      </c>
      <c r="F1818">
        <v>50</v>
      </c>
      <c r="G1818" t="b">
        <v>1</v>
      </c>
      <c r="H1818" t="b">
        <v>0</v>
      </c>
      <c r="I1818" t="s">
        <v>146</v>
      </c>
      <c r="J1818" s="22" t="e">
        <v>#N/A</v>
      </c>
    </row>
    <row r="1819" spans="1:10" x14ac:dyDescent="0.25">
      <c r="A1819" t="s">
        <v>153</v>
      </c>
      <c r="B1819" t="s">
        <v>2093</v>
      </c>
      <c r="C1819" t="s">
        <v>144</v>
      </c>
      <c r="D1819" t="s">
        <v>167</v>
      </c>
      <c r="E1819" s="21">
        <v>35765</v>
      </c>
      <c r="F1819">
        <v>248</v>
      </c>
      <c r="G1819" t="b">
        <v>1</v>
      </c>
      <c r="H1819" t="b">
        <v>0</v>
      </c>
      <c r="I1819" t="s">
        <v>146</v>
      </c>
      <c r="J1819" s="22" t="e">
        <v>#N/A</v>
      </c>
    </row>
    <row r="1820" spans="1:10" x14ac:dyDescent="0.25">
      <c r="A1820" t="s">
        <v>151</v>
      </c>
      <c r="B1820" t="s">
        <v>2094</v>
      </c>
      <c r="C1820" t="s">
        <v>144</v>
      </c>
      <c r="D1820" t="s">
        <v>155</v>
      </c>
      <c r="E1820" s="21">
        <v>40179</v>
      </c>
      <c r="F1820">
        <v>0.8</v>
      </c>
      <c r="G1820" t="b">
        <v>1</v>
      </c>
      <c r="H1820" t="b">
        <v>0</v>
      </c>
      <c r="I1820" t="s">
        <v>146</v>
      </c>
      <c r="J1820" s="22" t="e">
        <v>#N/A</v>
      </c>
    </row>
    <row r="1821" spans="1:10" x14ac:dyDescent="0.25">
      <c r="A1821" t="s">
        <v>151</v>
      </c>
      <c r="B1821" t="s">
        <v>2095</v>
      </c>
      <c r="C1821" t="s">
        <v>144</v>
      </c>
      <c r="D1821" t="s">
        <v>155</v>
      </c>
      <c r="E1821" s="21">
        <v>40179</v>
      </c>
      <c r="F1821">
        <v>0.8</v>
      </c>
      <c r="G1821" t="b">
        <v>1</v>
      </c>
      <c r="H1821" t="b">
        <v>0</v>
      </c>
      <c r="I1821" t="s">
        <v>146</v>
      </c>
      <c r="J1821" s="22" t="e">
        <v>#N/A</v>
      </c>
    </row>
    <row r="1822" spans="1:10" x14ac:dyDescent="0.25">
      <c r="A1822" t="s">
        <v>151</v>
      </c>
      <c r="B1822" t="s">
        <v>2096</v>
      </c>
      <c r="C1822" t="s">
        <v>144</v>
      </c>
      <c r="D1822" t="s">
        <v>155</v>
      </c>
      <c r="E1822" s="21">
        <v>40179</v>
      </c>
      <c r="F1822">
        <v>0.8</v>
      </c>
      <c r="G1822" t="b">
        <v>1</v>
      </c>
      <c r="H1822" t="b">
        <v>0</v>
      </c>
      <c r="I1822" t="s">
        <v>146</v>
      </c>
      <c r="J1822" s="22" t="e">
        <v>#N/A</v>
      </c>
    </row>
    <row r="1823" spans="1:10" x14ac:dyDescent="0.25">
      <c r="A1823" t="s">
        <v>151</v>
      </c>
      <c r="B1823" t="s">
        <v>2097</v>
      </c>
      <c r="C1823" t="s">
        <v>144</v>
      </c>
      <c r="D1823" t="s">
        <v>155</v>
      </c>
      <c r="E1823" s="21">
        <v>40179</v>
      </c>
      <c r="F1823">
        <v>0.8</v>
      </c>
      <c r="G1823" t="b">
        <v>1</v>
      </c>
      <c r="H1823" t="b">
        <v>0</v>
      </c>
      <c r="I1823" t="s">
        <v>146</v>
      </c>
      <c r="J1823" s="22" t="e">
        <v>#N/A</v>
      </c>
    </row>
    <row r="1824" spans="1:10" x14ac:dyDescent="0.25">
      <c r="A1824" t="s">
        <v>151</v>
      </c>
      <c r="B1824" t="s">
        <v>2098</v>
      </c>
      <c r="C1824" t="s">
        <v>144</v>
      </c>
      <c r="D1824" t="s">
        <v>155</v>
      </c>
      <c r="E1824" s="21">
        <v>40179</v>
      </c>
      <c r="F1824">
        <v>0.8</v>
      </c>
      <c r="G1824" t="b">
        <v>1</v>
      </c>
      <c r="H1824" t="b">
        <v>0</v>
      </c>
      <c r="I1824" t="s">
        <v>146</v>
      </c>
      <c r="J1824" s="22" t="e">
        <v>#N/A</v>
      </c>
    </row>
    <row r="1825" spans="1:10" x14ac:dyDescent="0.25">
      <c r="A1825" t="s">
        <v>151</v>
      </c>
      <c r="B1825" t="s">
        <v>2099</v>
      </c>
      <c r="C1825" t="s">
        <v>144</v>
      </c>
      <c r="D1825" t="s">
        <v>155</v>
      </c>
      <c r="E1825" s="21">
        <v>40179</v>
      </c>
      <c r="F1825">
        <v>0.8</v>
      </c>
      <c r="G1825" t="b">
        <v>1</v>
      </c>
      <c r="H1825" t="b">
        <v>0</v>
      </c>
      <c r="I1825" t="s">
        <v>146</v>
      </c>
      <c r="J1825" s="22" t="e">
        <v>#N/A</v>
      </c>
    </row>
    <row r="1826" spans="1:10" x14ac:dyDescent="0.25">
      <c r="A1826" t="s">
        <v>156</v>
      </c>
      <c r="B1826" t="s">
        <v>2100</v>
      </c>
      <c r="C1826" t="s">
        <v>149</v>
      </c>
      <c r="D1826" t="s">
        <v>214</v>
      </c>
      <c r="E1826" s="21">
        <v>43770</v>
      </c>
      <c r="F1826">
        <v>3</v>
      </c>
      <c r="G1826" t="b">
        <v>1</v>
      </c>
      <c r="H1826" t="b">
        <v>0</v>
      </c>
      <c r="I1826" t="s">
        <v>146</v>
      </c>
      <c r="J1826" s="22" t="e">
        <v>#N/A</v>
      </c>
    </row>
    <row r="1827" spans="1:10" x14ac:dyDescent="0.25">
      <c r="A1827" t="s">
        <v>317</v>
      </c>
      <c r="B1827" t="s">
        <v>2101</v>
      </c>
      <c r="C1827" t="s">
        <v>149</v>
      </c>
      <c r="D1827" t="s">
        <v>79</v>
      </c>
      <c r="E1827" s="21">
        <v>37165</v>
      </c>
      <c r="F1827">
        <v>50</v>
      </c>
      <c r="G1827" t="b">
        <v>1</v>
      </c>
      <c r="H1827" t="b">
        <v>0</v>
      </c>
      <c r="I1827" t="s">
        <v>146</v>
      </c>
      <c r="J1827" s="22" t="e">
        <v>#N/A</v>
      </c>
    </row>
    <row r="1828" spans="1:10" x14ac:dyDescent="0.25">
      <c r="A1828" t="s">
        <v>228</v>
      </c>
      <c r="B1828" t="s">
        <v>2102</v>
      </c>
      <c r="C1828" t="s">
        <v>144</v>
      </c>
      <c r="D1828" t="s">
        <v>155</v>
      </c>
      <c r="E1828" s="21">
        <v>41030</v>
      </c>
      <c r="F1828">
        <v>2</v>
      </c>
      <c r="G1828" t="b">
        <v>1</v>
      </c>
      <c r="H1828" t="b">
        <v>0</v>
      </c>
      <c r="I1828" t="s">
        <v>146</v>
      </c>
      <c r="J1828" s="22" t="e">
        <v>#N/A</v>
      </c>
    </row>
    <row r="1829" spans="1:10" x14ac:dyDescent="0.25">
      <c r="A1829" t="s">
        <v>228</v>
      </c>
      <c r="B1829" t="s">
        <v>2103</v>
      </c>
      <c r="C1829" t="s">
        <v>144</v>
      </c>
      <c r="D1829" t="s">
        <v>155</v>
      </c>
      <c r="E1829" s="21">
        <v>41030</v>
      </c>
      <c r="F1829">
        <v>2</v>
      </c>
      <c r="G1829" t="b">
        <v>1</v>
      </c>
      <c r="H1829" t="b">
        <v>0</v>
      </c>
      <c r="I1829" t="s">
        <v>146</v>
      </c>
      <c r="J1829" s="22" t="e">
        <v>#N/A</v>
      </c>
    </row>
    <row r="1830" spans="1:10" x14ac:dyDescent="0.25">
      <c r="A1830" t="s">
        <v>228</v>
      </c>
      <c r="B1830" t="s">
        <v>2104</v>
      </c>
      <c r="C1830" t="s">
        <v>149</v>
      </c>
      <c r="D1830" t="s">
        <v>79</v>
      </c>
      <c r="E1830" s="21">
        <v>40878</v>
      </c>
      <c r="F1830">
        <v>80</v>
      </c>
      <c r="G1830" t="b">
        <v>1</v>
      </c>
      <c r="H1830" t="b">
        <v>0</v>
      </c>
      <c r="I1830" t="s">
        <v>146</v>
      </c>
      <c r="J1830" s="22" t="e">
        <v>#N/A</v>
      </c>
    </row>
    <row r="1831" spans="1:10" x14ac:dyDescent="0.25">
      <c r="A1831" t="s">
        <v>193</v>
      </c>
      <c r="B1831" t="s">
        <v>2105</v>
      </c>
      <c r="C1831" t="s">
        <v>163</v>
      </c>
      <c r="D1831" t="s">
        <v>169</v>
      </c>
      <c r="E1831" s="21">
        <v>20821</v>
      </c>
      <c r="F1831">
        <v>25</v>
      </c>
      <c r="G1831" t="b">
        <v>1</v>
      </c>
      <c r="H1831" t="b">
        <v>0</v>
      </c>
      <c r="I1831" t="s">
        <v>146</v>
      </c>
      <c r="J1831" s="22" t="e">
        <v>#N/A</v>
      </c>
    </row>
    <row r="1832" spans="1:10" x14ac:dyDescent="0.25">
      <c r="A1832" t="s">
        <v>193</v>
      </c>
      <c r="B1832" t="s">
        <v>2106</v>
      </c>
      <c r="C1832" t="s">
        <v>163</v>
      </c>
      <c r="D1832" t="s">
        <v>169</v>
      </c>
      <c r="E1832" s="21">
        <v>29312</v>
      </c>
      <c r="F1832">
        <v>25</v>
      </c>
      <c r="G1832" t="b">
        <v>1</v>
      </c>
      <c r="H1832" t="b">
        <v>0</v>
      </c>
      <c r="I1832" t="s">
        <v>146</v>
      </c>
      <c r="J1832" s="22" t="e">
        <v>#N/A</v>
      </c>
    </row>
    <row r="1833" spans="1:10" x14ac:dyDescent="0.25">
      <c r="A1833" t="s">
        <v>181</v>
      </c>
      <c r="B1833" t="s">
        <v>2107</v>
      </c>
      <c r="C1833" t="s">
        <v>144</v>
      </c>
      <c r="D1833" t="s">
        <v>183</v>
      </c>
      <c r="E1833" s="21">
        <v>23529</v>
      </c>
      <c r="F1833">
        <v>10</v>
      </c>
      <c r="G1833" t="b">
        <v>1</v>
      </c>
      <c r="H1833" t="b">
        <v>0</v>
      </c>
      <c r="I1833" t="s">
        <v>146</v>
      </c>
      <c r="J1833" s="22" t="e">
        <v>#N/A</v>
      </c>
    </row>
    <row r="1834" spans="1:10" x14ac:dyDescent="0.25">
      <c r="A1834" t="s">
        <v>181</v>
      </c>
      <c r="B1834" t="s">
        <v>2108</v>
      </c>
      <c r="C1834" t="s">
        <v>144</v>
      </c>
      <c r="D1834" t="s">
        <v>167</v>
      </c>
      <c r="E1834" s="21">
        <v>40909</v>
      </c>
      <c r="F1834">
        <v>622</v>
      </c>
      <c r="G1834" t="b">
        <v>1</v>
      </c>
      <c r="H1834" t="b">
        <v>0</v>
      </c>
      <c r="I1834" t="s">
        <v>146</v>
      </c>
      <c r="J1834" s="22" t="e">
        <v>#N/A</v>
      </c>
    </row>
    <row r="1835" spans="1:10" x14ac:dyDescent="0.25">
      <c r="A1835" t="s">
        <v>317</v>
      </c>
      <c r="B1835" t="s">
        <v>2109</v>
      </c>
      <c r="C1835" t="s">
        <v>149</v>
      </c>
      <c r="D1835" t="s">
        <v>79</v>
      </c>
      <c r="E1835" s="21">
        <v>39783</v>
      </c>
      <c r="F1835">
        <v>99</v>
      </c>
      <c r="G1835" t="b">
        <v>1</v>
      </c>
      <c r="H1835" t="b">
        <v>0</v>
      </c>
      <c r="I1835" t="s">
        <v>146</v>
      </c>
      <c r="J1835" s="22" t="e">
        <v>#N/A</v>
      </c>
    </row>
    <row r="1836" spans="1:10" x14ac:dyDescent="0.25">
      <c r="A1836" t="s">
        <v>153</v>
      </c>
      <c r="B1836" t="s">
        <v>2110</v>
      </c>
      <c r="C1836" t="s">
        <v>144</v>
      </c>
      <c r="D1836" t="s">
        <v>155</v>
      </c>
      <c r="E1836" s="21">
        <v>40909</v>
      </c>
      <c r="F1836">
        <v>26</v>
      </c>
      <c r="G1836" t="b">
        <v>1</v>
      </c>
      <c r="H1836" t="b">
        <v>0</v>
      </c>
      <c r="I1836" t="s">
        <v>146</v>
      </c>
      <c r="J1836" s="22" t="e">
        <v>#N/A</v>
      </c>
    </row>
    <row r="1837" spans="1:10" x14ac:dyDescent="0.25">
      <c r="A1837" t="s">
        <v>153</v>
      </c>
      <c r="B1837" t="s">
        <v>2111</v>
      </c>
      <c r="C1837" t="s">
        <v>144</v>
      </c>
      <c r="D1837" t="s">
        <v>155</v>
      </c>
      <c r="E1837" s="21">
        <v>36312</v>
      </c>
      <c r="F1837">
        <v>10.5</v>
      </c>
      <c r="G1837" t="b">
        <v>1</v>
      </c>
      <c r="H1837" t="b">
        <v>0</v>
      </c>
      <c r="I1837" t="s">
        <v>146</v>
      </c>
      <c r="J1837" s="22" t="e">
        <v>#N/A</v>
      </c>
    </row>
    <row r="1838" spans="1:10" x14ac:dyDescent="0.25">
      <c r="A1838" t="s">
        <v>377</v>
      </c>
      <c r="B1838" t="s">
        <v>2112</v>
      </c>
      <c r="C1838" t="s">
        <v>144</v>
      </c>
      <c r="D1838" t="s">
        <v>155</v>
      </c>
      <c r="E1838" s="21">
        <v>40544</v>
      </c>
      <c r="F1838">
        <v>10</v>
      </c>
      <c r="G1838" t="b">
        <v>1</v>
      </c>
      <c r="H1838" t="b">
        <v>0</v>
      </c>
      <c r="I1838" t="s">
        <v>146</v>
      </c>
      <c r="J1838" s="22" t="e">
        <v>#N/A</v>
      </c>
    </row>
    <row r="1839" spans="1:10" x14ac:dyDescent="0.25">
      <c r="A1839" t="s">
        <v>510</v>
      </c>
      <c r="B1839" t="s">
        <v>2113</v>
      </c>
      <c r="C1839" t="s">
        <v>163</v>
      </c>
      <c r="D1839" t="s">
        <v>169</v>
      </c>
      <c r="E1839" s="21">
        <v>31533</v>
      </c>
      <c r="F1839">
        <v>25.6</v>
      </c>
      <c r="G1839" t="b">
        <v>1</v>
      </c>
      <c r="H1839" t="b">
        <v>0</v>
      </c>
      <c r="I1839" t="s">
        <v>146</v>
      </c>
      <c r="J1839" s="22" t="e">
        <v>#N/A</v>
      </c>
    </row>
    <row r="1840" spans="1:10" x14ac:dyDescent="0.25">
      <c r="A1840" t="s">
        <v>510</v>
      </c>
      <c r="B1840" t="s">
        <v>2114</v>
      </c>
      <c r="C1840" t="s">
        <v>163</v>
      </c>
      <c r="D1840" t="s">
        <v>169</v>
      </c>
      <c r="E1840" s="21">
        <v>31503</v>
      </c>
      <c r="F1840">
        <v>25.6</v>
      </c>
      <c r="G1840" t="b">
        <v>1</v>
      </c>
      <c r="H1840" t="b">
        <v>0</v>
      </c>
      <c r="I1840" t="s">
        <v>146</v>
      </c>
      <c r="J1840" s="22" t="e">
        <v>#N/A</v>
      </c>
    </row>
    <row r="1841" spans="1:10" x14ac:dyDescent="0.25">
      <c r="A1841" t="s">
        <v>195</v>
      </c>
      <c r="B1841" t="s">
        <v>2115</v>
      </c>
      <c r="C1841" t="s">
        <v>149</v>
      </c>
      <c r="D1841" t="s">
        <v>79</v>
      </c>
      <c r="E1841" s="21">
        <v>41091</v>
      </c>
      <c r="F1841">
        <v>140</v>
      </c>
      <c r="G1841" t="b">
        <v>1</v>
      </c>
      <c r="H1841" t="b">
        <v>0</v>
      </c>
      <c r="I1841" t="s">
        <v>146</v>
      </c>
      <c r="J1841" s="22" t="e">
        <v>#N/A</v>
      </c>
    </row>
    <row r="1842" spans="1:10" x14ac:dyDescent="0.25">
      <c r="A1842" t="s">
        <v>156</v>
      </c>
      <c r="B1842" t="s">
        <v>2116</v>
      </c>
      <c r="C1842" t="s">
        <v>149</v>
      </c>
      <c r="D1842" t="s">
        <v>150</v>
      </c>
      <c r="E1842" s="21">
        <v>42826</v>
      </c>
      <c r="F1842">
        <v>3</v>
      </c>
      <c r="G1842" t="b">
        <v>1</v>
      </c>
      <c r="H1842" t="b">
        <v>0</v>
      </c>
      <c r="I1842" t="s">
        <v>146</v>
      </c>
      <c r="J1842" s="22" t="e">
        <v>#N/A</v>
      </c>
    </row>
    <row r="1843" spans="1:10" x14ac:dyDescent="0.25">
      <c r="A1843" t="s">
        <v>151</v>
      </c>
      <c r="B1843" t="s">
        <v>2117</v>
      </c>
      <c r="C1843" t="s">
        <v>149</v>
      </c>
      <c r="D1843" t="s">
        <v>214</v>
      </c>
      <c r="E1843" s="21">
        <v>42339</v>
      </c>
      <c r="F1843">
        <v>50</v>
      </c>
      <c r="G1843" t="b">
        <v>1</v>
      </c>
      <c r="H1843" t="b">
        <v>0</v>
      </c>
      <c r="I1843" t="s">
        <v>146</v>
      </c>
      <c r="J1843" s="22" t="e">
        <v>#N/A</v>
      </c>
    </row>
    <row r="1844" spans="1:10" x14ac:dyDescent="0.25">
      <c r="A1844" t="s">
        <v>156</v>
      </c>
      <c r="B1844" t="s">
        <v>2118</v>
      </c>
      <c r="C1844" t="s">
        <v>149</v>
      </c>
      <c r="D1844" t="s">
        <v>150</v>
      </c>
      <c r="E1844" s="21">
        <v>41609</v>
      </c>
      <c r="F1844">
        <v>20</v>
      </c>
      <c r="G1844" t="b">
        <v>1</v>
      </c>
      <c r="H1844" t="b">
        <v>0</v>
      </c>
      <c r="I1844" t="s">
        <v>146</v>
      </c>
      <c r="J1844" s="22" t="e">
        <v>#N/A</v>
      </c>
    </row>
    <row r="1845" spans="1:10" x14ac:dyDescent="0.25">
      <c r="A1845" t="s">
        <v>156</v>
      </c>
      <c r="B1845" t="s">
        <v>2119</v>
      </c>
      <c r="C1845" t="s">
        <v>149</v>
      </c>
      <c r="D1845" t="s">
        <v>150</v>
      </c>
      <c r="E1845" s="21">
        <v>41609</v>
      </c>
      <c r="F1845">
        <v>20</v>
      </c>
      <c r="G1845" t="b">
        <v>1</v>
      </c>
      <c r="H1845" t="b">
        <v>0</v>
      </c>
      <c r="I1845" t="s">
        <v>146</v>
      </c>
      <c r="J1845" s="22" t="e">
        <v>#N/A</v>
      </c>
    </row>
    <row r="1846" spans="1:10" x14ac:dyDescent="0.25">
      <c r="A1846" t="s">
        <v>156</v>
      </c>
      <c r="B1846" t="s">
        <v>2120</v>
      </c>
      <c r="C1846" t="s">
        <v>149</v>
      </c>
      <c r="D1846" t="s">
        <v>150</v>
      </c>
      <c r="E1846" s="21">
        <v>44166</v>
      </c>
      <c r="F1846">
        <v>40</v>
      </c>
      <c r="G1846" t="b">
        <v>1</v>
      </c>
      <c r="H1846" t="b">
        <v>0</v>
      </c>
      <c r="I1846" t="s">
        <v>185</v>
      </c>
      <c r="J1846" s="22" t="e">
        <v>#N/A</v>
      </c>
    </row>
    <row r="1847" spans="1:10" x14ac:dyDescent="0.25">
      <c r="A1847" t="s">
        <v>156</v>
      </c>
      <c r="B1847" t="s">
        <v>2121</v>
      </c>
      <c r="C1847" t="s">
        <v>149</v>
      </c>
      <c r="D1847" t="s">
        <v>150</v>
      </c>
      <c r="E1847" s="21">
        <v>44166</v>
      </c>
      <c r="F1847">
        <v>56</v>
      </c>
      <c r="G1847" t="b">
        <v>1</v>
      </c>
      <c r="H1847" t="b">
        <v>0</v>
      </c>
      <c r="I1847" t="s">
        <v>185</v>
      </c>
      <c r="J1847" s="22" t="e">
        <v>#N/A</v>
      </c>
    </row>
    <row r="1848" spans="1:10" x14ac:dyDescent="0.25">
      <c r="A1848" t="s">
        <v>156</v>
      </c>
      <c r="B1848" t="s">
        <v>2122</v>
      </c>
      <c r="C1848" t="s">
        <v>149</v>
      </c>
      <c r="D1848" t="s">
        <v>150</v>
      </c>
      <c r="E1848" s="21">
        <v>44166</v>
      </c>
      <c r="F1848">
        <v>56</v>
      </c>
      <c r="G1848" t="b">
        <v>1</v>
      </c>
      <c r="H1848" t="b">
        <v>0</v>
      </c>
      <c r="I1848" t="s">
        <v>185</v>
      </c>
      <c r="J1848" s="22" t="e">
        <v>#N/A</v>
      </c>
    </row>
    <row r="1849" spans="1:10" x14ac:dyDescent="0.25">
      <c r="A1849" t="s">
        <v>156</v>
      </c>
      <c r="B1849" t="s">
        <v>2123</v>
      </c>
      <c r="C1849" t="s">
        <v>149</v>
      </c>
      <c r="D1849" t="s">
        <v>150</v>
      </c>
      <c r="E1849" s="21">
        <v>42705</v>
      </c>
      <c r="F1849">
        <v>54</v>
      </c>
      <c r="G1849" t="b">
        <v>1</v>
      </c>
      <c r="H1849" t="b">
        <v>0</v>
      </c>
      <c r="I1849" t="s">
        <v>146</v>
      </c>
      <c r="J1849" s="22" t="e">
        <v>#N/A</v>
      </c>
    </row>
    <row r="1850" spans="1:10" x14ac:dyDescent="0.25">
      <c r="A1850" t="s">
        <v>156</v>
      </c>
      <c r="B1850" t="s">
        <v>2124</v>
      </c>
      <c r="C1850" t="s">
        <v>149</v>
      </c>
      <c r="D1850" t="s">
        <v>150</v>
      </c>
      <c r="E1850" s="21">
        <v>42705</v>
      </c>
      <c r="F1850">
        <v>54</v>
      </c>
      <c r="G1850" t="b">
        <v>1</v>
      </c>
      <c r="H1850" t="b">
        <v>0</v>
      </c>
      <c r="I1850" t="s">
        <v>146</v>
      </c>
      <c r="J1850" s="22" t="e">
        <v>#N/A</v>
      </c>
    </row>
    <row r="1851" spans="1:10" x14ac:dyDescent="0.25">
      <c r="A1851" t="s">
        <v>156</v>
      </c>
      <c r="B1851" t="s">
        <v>2125</v>
      </c>
      <c r="C1851" t="s">
        <v>149</v>
      </c>
      <c r="D1851" t="s">
        <v>150</v>
      </c>
      <c r="E1851" s="21">
        <v>44166</v>
      </c>
      <c r="F1851">
        <v>26</v>
      </c>
      <c r="G1851" t="b">
        <v>1</v>
      </c>
      <c r="H1851" t="b">
        <v>0</v>
      </c>
      <c r="I1851" t="s">
        <v>185</v>
      </c>
      <c r="J1851" s="22" t="e">
        <v>#N/A</v>
      </c>
    </row>
    <row r="1852" spans="1:10" x14ac:dyDescent="0.25">
      <c r="A1852" t="s">
        <v>156</v>
      </c>
      <c r="B1852" t="s">
        <v>2126</v>
      </c>
      <c r="C1852" t="s">
        <v>149</v>
      </c>
      <c r="D1852" t="s">
        <v>150</v>
      </c>
      <c r="E1852" s="21">
        <v>44166</v>
      </c>
      <c r="F1852">
        <v>14</v>
      </c>
      <c r="G1852" t="b">
        <v>1</v>
      </c>
      <c r="H1852" t="b">
        <v>0</v>
      </c>
      <c r="I1852" t="s">
        <v>185</v>
      </c>
      <c r="J1852" s="22" t="e">
        <v>#N/A</v>
      </c>
    </row>
    <row r="1853" spans="1:10" x14ac:dyDescent="0.25">
      <c r="A1853" t="s">
        <v>156</v>
      </c>
      <c r="B1853" t="s">
        <v>2127</v>
      </c>
      <c r="C1853" t="s">
        <v>149</v>
      </c>
      <c r="D1853" t="s">
        <v>79</v>
      </c>
      <c r="E1853" s="21">
        <v>42005</v>
      </c>
      <c r="F1853">
        <v>79.2</v>
      </c>
      <c r="G1853" t="b">
        <v>1</v>
      </c>
      <c r="H1853" t="b">
        <v>0</v>
      </c>
      <c r="I1853" t="s">
        <v>146</v>
      </c>
      <c r="J1853" s="22" t="e">
        <v>#N/A</v>
      </c>
    </row>
    <row r="1854" spans="1:10" x14ac:dyDescent="0.25">
      <c r="A1854" t="s">
        <v>156</v>
      </c>
      <c r="B1854" t="s">
        <v>2128</v>
      </c>
      <c r="C1854" t="s">
        <v>149</v>
      </c>
      <c r="D1854" t="s">
        <v>79</v>
      </c>
      <c r="E1854" s="21">
        <v>42005</v>
      </c>
      <c r="F1854">
        <v>19.8</v>
      </c>
      <c r="G1854" t="b">
        <v>1</v>
      </c>
      <c r="H1854" t="b">
        <v>0</v>
      </c>
      <c r="I1854" t="s">
        <v>146</v>
      </c>
      <c r="J1854" s="22" t="e">
        <v>#N/A</v>
      </c>
    </row>
    <row r="1855" spans="1:10" x14ac:dyDescent="0.25">
      <c r="A1855" t="s">
        <v>156</v>
      </c>
      <c r="B1855" t="s">
        <v>2129</v>
      </c>
      <c r="C1855" t="s">
        <v>149</v>
      </c>
      <c r="D1855" t="s">
        <v>79</v>
      </c>
      <c r="E1855" s="21">
        <v>42156</v>
      </c>
      <c r="F1855">
        <v>99</v>
      </c>
      <c r="G1855" t="b">
        <v>1</v>
      </c>
      <c r="H1855" t="b">
        <v>0</v>
      </c>
      <c r="I1855" t="s">
        <v>146</v>
      </c>
      <c r="J1855" s="22" t="e">
        <v>#N/A</v>
      </c>
    </row>
    <row r="1856" spans="1:10" x14ac:dyDescent="0.25">
      <c r="A1856" t="s">
        <v>228</v>
      </c>
      <c r="B1856" t="s">
        <v>2130</v>
      </c>
      <c r="C1856" t="s">
        <v>144</v>
      </c>
      <c r="D1856" t="s">
        <v>167</v>
      </c>
      <c r="E1856" s="21">
        <v>35370</v>
      </c>
      <c r="F1856">
        <v>10.4</v>
      </c>
      <c r="G1856" t="b">
        <v>1</v>
      </c>
      <c r="H1856" t="b">
        <v>0</v>
      </c>
      <c r="I1856" t="s">
        <v>146</v>
      </c>
      <c r="J1856" s="22" t="e">
        <v>#N/A</v>
      </c>
    </row>
    <row r="1857" spans="1:10" x14ac:dyDescent="0.25">
      <c r="A1857" t="s">
        <v>142</v>
      </c>
      <c r="B1857" t="s">
        <v>2131</v>
      </c>
      <c r="C1857" t="s">
        <v>163</v>
      </c>
      <c r="D1857" t="s">
        <v>169</v>
      </c>
      <c r="E1857" s="21">
        <v>26665</v>
      </c>
      <c r="F1857">
        <v>23</v>
      </c>
      <c r="G1857" t="b">
        <v>1</v>
      </c>
      <c r="H1857" t="b">
        <v>0</v>
      </c>
      <c r="I1857" t="s">
        <v>146</v>
      </c>
      <c r="J1857" s="22" t="e">
        <v>#N/A</v>
      </c>
    </row>
    <row r="1858" spans="1:10" x14ac:dyDescent="0.25">
      <c r="A1858" t="s">
        <v>142</v>
      </c>
      <c r="B1858" t="s">
        <v>2132</v>
      </c>
      <c r="C1858" t="s">
        <v>163</v>
      </c>
      <c r="D1858" t="s">
        <v>169</v>
      </c>
      <c r="E1858" s="21">
        <v>26665</v>
      </c>
      <c r="F1858">
        <v>23</v>
      </c>
      <c r="G1858" t="b">
        <v>1</v>
      </c>
      <c r="H1858" t="b">
        <v>0</v>
      </c>
      <c r="I1858" t="s">
        <v>146</v>
      </c>
      <c r="J1858" s="22" t="e">
        <v>#N/A</v>
      </c>
    </row>
    <row r="1859" spans="1:10" x14ac:dyDescent="0.25">
      <c r="A1859" t="s">
        <v>306</v>
      </c>
      <c r="B1859" t="s">
        <v>2133</v>
      </c>
      <c r="C1859" t="s">
        <v>149</v>
      </c>
      <c r="D1859" t="s">
        <v>150</v>
      </c>
      <c r="E1859" s="21">
        <v>43221</v>
      </c>
      <c r="F1859">
        <v>41</v>
      </c>
      <c r="G1859" t="b">
        <v>1</v>
      </c>
      <c r="H1859" t="b">
        <v>0</v>
      </c>
      <c r="I1859" t="s">
        <v>146</v>
      </c>
      <c r="J1859" s="22" t="e">
        <v>#N/A</v>
      </c>
    </row>
    <row r="1860" spans="1:10" x14ac:dyDescent="0.25">
      <c r="A1860" t="s">
        <v>161</v>
      </c>
      <c r="B1860" t="s">
        <v>2134</v>
      </c>
      <c r="C1860" t="s">
        <v>144</v>
      </c>
      <c r="D1860" t="s">
        <v>167</v>
      </c>
      <c r="E1860" s="21">
        <v>41487</v>
      </c>
      <c r="F1860">
        <v>620.5</v>
      </c>
      <c r="G1860" t="b">
        <v>1</v>
      </c>
      <c r="H1860" t="b">
        <v>0</v>
      </c>
      <c r="I1860" t="s">
        <v>146</v>
      </c>
      <c r="J1860" s="22" t="e">
        <v>#N/A</v>
      </c>
    </row>
    <row r="1861" spans="1:10" x14ac:dyDescent="0.25">
      <c r="A1861" t="s">
        <v>161</v>
      </c>
      <c r="B1861" t="s">
        <v>2135</v>
      </c>
      <c r="C1861" t="s">
        <v>163</v>
      </c>
      <c r="D1861" t="s">
        <v>169</v>
      </c>
      <c r="E1861" s="21">
        <v>37742</v>
      </c>
      <c r="F1861">
        <v>47.6</v>
      </c>
      <c r="G1861" t="b">
        <v>1</v>
      </c>
      <c r="H1861" t="b">
        <v>0</v>
      </c>
      <c r="I1861" t="s">
        <v>146</v>
      </c>
      <c r="J1861" s="22" t="e">
        <v>#N/A</v>
      </c>
    </row>
    <row r="1862" spans="1:10" x14ac:dyDescent="0.25">
      <c r="A1862" t="s">
        <v>156</v>
      </c>
      <c r="B1862" t="s">
        <v>2136</v>
      </c>
      <c r="C1862" t="s">
        <v>163</v>
      </c>
      <c r="D1862" t="s">
        <v>169</v>
      </c>
      <c r="E1862" s="21">
        <v>40634</v>
      </c>
      <c r="F1862">
        <v>48.5</v>
      </c>
      <c r="G1862" t="b">
        <v>1</v>
      </c>
      <c r="H1862" t="b">
        <v>0</v>
      </c>
      <c r="I1862" t="s">
        <v>146</v>
      </c>
      <c r="J1862" s="22" t="e">
        <v>#N/A</v>
      </c>
    </row>
    <row r="1863" spans="1:10" x14ac:dyDescent="0.25">
      <c r="A1863" t="s">
        <v>156</v>
      </c>
      <c r="B1863" t="s">
        <v>2137</v>
      </c>
      <c r="C1863" t="s">
        <v>163</v>
      </c>
      <c r="D1863" t="s">
        <v>169</v>
      </c>
      <c r="E1863" s="21">
        <v>40634</v>
      </c>
      <c r="F1863">
        <v>48.5</v>
      </c>
      <c r="G1863" t="b">
        <v>1</v>
      </c>
      <c r="H1863" t="b">
        <v>0</v>
      </c>
      <c r="I1863" t="s">
        <v>146</v>
      </c>
      <c r="J1863" s="22" t="e">
        <v>#N/A</v>
      </c>
    </row>
    <row r="1864" spans="1:10" x14ac:dyDescent="0.25">
      <c r="A1864" t="s">
        <v>156</v>
      </c>
      <c r="B1864" t="s">
        <v>2138</v>
      </c>
      <c r="C1864" t="s">
        <v>163</v>
      </c>
      <c r="D1864" t="s">
        <v>169</v>
      </c>
      <c r="E1864" s="21">
        <v>38869</v>
      </c>
      <c r="F1864">
        <v>48.35</v>
      </c>
      <c r="G1864" t="b">
        <v>1</v>
      </c>
      <c r="H1864" t="b">
        <v>0</v>
      </c>
      <c r="I1864" t="s">
        <v>146</v>
      </c>
      <c r="J1864" s="22" t="e">
        <v>#N/A</v>
      </c>
    </row>
    <row r="1865" spans="1:10" x14ac:dyDescent="0.25">
      <c r="A1865" t="s">
        <v>156</v>
      </c>
      <c r="B1865" t="s">
        <v>2139</v>
      </c>
      <c r="C1865" t="s">
        <v>163</v>
      </c>
      <c r="D1865" t="s">
        <v>169</v>
      </c>
      <c r="E1865" s="21">
        <v>38869</v>
      </c>
      <c r="F1865">
        <v>48.5</v>
      </c>
      <c r="G1865" t="b">
        <v>1</v>
      </c>
      <c r="H1865" t="b">
        <v>0</v>
      </c>
      <c r="I1865" t="s">
        <v>146</v>
      </c>
      <c r="J1865" s="22" t="e">
        <v>#N/A</v>
      </c>
    </row>
    <row r="1866" spans="1:10" x14ac:dyDescent="0.25">
      <c r="A1866" t="s">
        <v>156</v>
      </c>
      <c r="B1866" t="s">
        <v>2140</v>
      </c>
      <c r="C1866" t="s">
        <v>149</v>
      </c>
      <c r="D1866" t="s">
        <v>150</v>
      </c>
      <c r="E1866" s="21">
        <v>42248</v>
      </c>
      <c r="F1866">
        <v>7.5</v>
      </c>
      <c r="G1866" t="b">
        <v>1</v>
      </c>
      <c r="H1866" t="b">
        <v>0</v>
      </c>
      <c r="I1866" t="s">
        <v>146</v>
      </c>
      <c r="J1866" s="22" t="e">
        <v>#N/A</v>
      </c>
    </row>
    <row r="1867" spans="1:10" x14ac:dyDescent="0.25">
      <c r="A1867" t="s">
        <v>156</v>
      </c>
      <c r="B1867" t="s">
        <v>2141</v>
      </c>
      <c r="C1867" t="s">
        <v>163</v>
      </c>
      <c r="D1867" t="s">
        <v>169</v>
      </c>
      <c r="E1867" s="21">
        <v>37408</v>
      </c>
      <c r="F1867">
        <v>36</v>
      </c>
      <c r="G1867" t="b">
        <v>1</v>
      </c>
      <c r="H1867" t="b">
        <v>0</v>
      </c>
      <c r="I1867" t="s">
        <v>146</v>
      </c>
      <c r="J1867" s="22" t="e">
        <v>#N/A</v>
      </c>
    </row>
    <row r="1868" spans="1:10" x14ac:dyDescent="0.25">
      <c r="A1868" t="s">
        <v>228</v>
      </c>
      <c r="B1868" t="s">
        <v>2142</v>
      </c>
      <c r="C1868" t="s">
        <v>149</v>
      </c>
      <c r="D1868" t="s">
        <v>79</v>
      </c>
      <c r="E1868" s="21">
        <v>41122</v>
      </c>
      <c r="F1868">
        <v>23</v>
      </c>
      <c r="G1868" t="b">
        <v>1</v>
      </c>
      <c r="H1868" t="b">
        <v>0</v>
      </c>
      <c r="I1868" t="s">
        <v>146</v>
      </c>
      <c r="J1868" s="22" t="e">
        <v>#N/A</v>
      </c>
    </row>
    <row r="1869" spans="1:10" x14ac:dyDescent="0.25">
      <c r="A1869" t="s">
        <v>147</v>
      </c>
      <c r="B1869" t="s">
        <v>2143</v>
      </c>
      <c r="C1869" t="s">
        <v>149</v>
      </c>
      <c r="D1869" t="s">
        <v>150</v>
      </c>
      <c r="E1869" s="21">
        <v>42125</v>
      </c>
      <c r="F1869">
        <v>1.5</v>
      </c>
      <c r="G1869" t="b">
        <v>1</v>
      </c>
      <c r="H1869" t="b">
        <v>0</v>
      </c>
      <c r="I1869" t="s">
        <v>146</v>
      </c>
      <c r="J1869" s="22" t="e">
        <v>#N/A</v>
      </c>
    </row>
    <row r="1870" spans="1:10" x14ac:dyDescent="0.25">
      <c r="A1870" t="s">
        <v>317</v>
      </c>
      <c r="B1870" t="s">
        <v>2144</v>
      </c>
      <c r="C1870" t="s">
        <v>149</v>
      </c>
      <c r="D1870" t="s">
        <v>150</v>
      </c>
      <c r="E1870" s="21">
        <v>18264</v>
      </c>
      <c r="F1870">
        <v>57.6</v>
      </c>
      <c r="G1870" t="b">
        <v>1</v>
      </c>
      <c r="H1870" t="b">
        <v>0</v>
      </c>
      <c r="I1870" t="s">
        <v>146</v>
      </c>
      <c r="J1870" s="22" t="e">
        <v>#N/A</v>
      </c>
    </row>
    <row r="1871" spans="1:10" x14ac:dyDescent="0.25">
      <c r="A1871" t="s">
        <v>153</v>
      </c>
      <c r="B1871" t="s">
        <v>2145</v>
      </c>
      <c r="C1871" t="s">
        <v>149</v>
      </c>
      <c r="D1871" t="s">
        <v>79</v>
      </c>
      <c r="E1871" s="21">
        <v>40544</v>
      </c>
      <c r="F1871">
        <v>100.8</v>
      </c>
      <c r="G1871" t="b">
        <v>1</v>
      </c>
      <c r="H1871" t="b">
        <v>0</v>
      </c>
      <c r="I1871" t="s">
        <v>146</v>
      </c>
      <c r="J1871" s="22" t="e">
        <v>#N/A</v>
      </c>
    </row>
    <row r="1872" spans="1:10" x14ac:dyDescent="0.25">
      <c r="A1872" t="s">
        <v>178</v>
      </c>
      <c r="B1872" t="s">
        <v>2146</v>
      </c>
      <c r="C1872" t="s">
        <v>163</v>
      </c>
      <c r="D1872" t="s">
        <v>169</v>
      </c>
      <c r="E1872" s="21">
        <v>26846</v>
      </c>
      <c r="F1872">
        <v>62</v>
      </c>
      <c r="G1872" t="b">
        <v>1</v>
      </c>
      <c r="H1872" t="b">
        <v>0</v>
      </c>
      <c r="I1872" t="s">
        <v>146</v>
      </c>
      <c r="J1872" s="22" t="e">
        <v>#N/A</v>
      </c>
    </row>
    <row r="1873" spans="1:10" x14ac:dyDescent="0.25">
      <c r="A1873" t="s">
        <v>178</v>
      </c>
      <c r="B1873" t="s">
        <v>2147</v>
      </c>
      <c r="C1873" t="s">
        <v>163</v>
      </c>
      <c r="D1873" t="s">
        <v>169</v>
      </c>
      <c r="E1873" s="21">
        <v>37438</v>
      </c>
      <c r="F1873">
        <v>79</v>
      </c>
      <c r="G1873" t="b">
        <v>1</v>
      </c>
      <c r="H1873" t="b">
        <v>0</v>
      </c>
      <c r="I1873" t="s">
        <v>146</v>
      </c>
      <c r="J1873" s="22" t="e">
        <v>#N/A</v>
      </c>
    </row>
    <row r="1874" spans="1:10" x14ac:dyDescent="0.25">
      <c r="A1874" t="s">
        <v>263</v>
      </c>
      <c r="B1874" t="s">
        <v>2148</v>
      </c>
      <c r="C1874" t="s">
        <v>144</v>
      </c>
      <c r="D1874" t="s">
        <v>167</v>
      </c>
      <c r="E1874" s="21">
        <v>33208</v>
      </c>
      <c r="F1874">
        <v>105</v>
      </c>
      <c r="G1874" t="b">
        <v>1</v>
      </c>
      <c r="H1874" t="b">
        <v>0</v>
      </c>
      <c r="I1874" t="s">
        <v>146</v>
      </c>
      <c r="J1874" s="22" t="e">
        <v>#N/A</v>
      </c>
    </row>
    <row r="1875" spans="1:10" x14ac:dyDescent="0.25">
      <c r="A1875" t="s">
        <v>151</v>
      </c>
      <c r="B1875" t="s">
        <v>2149</v>
      </c>
      <c r="C1875" t="s">
        <v>144</v>
      </c>
      <c r="D1875" t="s">
        <v>167</v>
      </c>
      <c r="E1875" s="21">
        <v>45748</v>
      </c>
      <c r="F1875">
        <v>605.20000000000005</v>
      </c>
      <c r="G1875" t="b">
        <v>1</v>
      </c>
      <c r="H1875" t="b">
        <v>0</v>
      </c>
      <c r="I1875" t="s">
        <v>146</v>
      </c>
      <c r="J1875" s="22" t="e">
        <v>#N/A</v>
      </c>
    </row>
    <row r="1876" spans="1:10" x14ac:dyDescent="0.25">
      <c r="A1876" t="s">
        <v>178</v>
      </c>
      <c r="B1876" t="s">
        <v>2150</v>
      </c>
      <c r="C1876" t="s">
        <v>163</v>
      </c>
      <c r="D1876" t="s">
        <v>169</v>
      </c>
      <c r="E1876" s="21">
        <v>26420</v>
      </c>
      <c r="F1876">
        <v>62</v>
      </c>
      <c r="G1876" t="b">
        <v>1</v>
      </c>
      <c r="H1876" t="b">
        <v>0</v>
      </c>
      <c r="I1876" t="s">
        <v>146</v>
      </c>
      <c r="J1876" s="22" t="e">
        <v>#N/A</v>
      </c>
    </row>
    <row r="1877" spans="1:10" x14ac:dyDescent="0.25">
      <c r="A1877" t="s">
        <v>142</v>
      </c>
      <c r="B1877" t="s">
        <v>2151</v>
      </c>
      <c r="C1877" t="s">
        <v>163</v>
      </c>
      <c r="D1877" t="s">
        <v>169</v>
      </c>
      <c r="E1877" s="21">
        <v>36161</v>
      </c>
      <c r="F1877">
        <v>5.5</v>
      </c>
      <c r="G1877" t="b">
        <v>1</v>
      </c>
      <c r="H1877" t="b">
        <v>0</v>
      </c>
      <c r="I1877" t="s">
        <v>146</v>
      </c>
      <c r="J1877" s="22" t="e">
        <v>#N/A</v>
      </c>
    </row>
    <row r="1878" spans="1:10" x14ac:dyDescent="0.25">
      <c r="A1878" t="s">
        <v>147</v>
      </c>
      <c r="B1878" t="s">
        <v>2152</v>
      </c>
      <c r="C1878" t="s">
        <v>144</v>
      </c>
      <c r="D1878" t="s">
        <v>274</v>
      </c>
      <c r="E1878" s="21">
        <v>33512</v>
      </c>
      <c r="F1878">
        <v>39</v>
      </c>
      <c r="G1878" t="b">
        <v>1</v>
      </c>
      <c r="H1878" t="b">
        <v>0</v>
      </c>
      <c r="I1878" t="s">
        <v>146</v>
      </c>
      <c r="J1878" s="22" t="e">
        <v>#N/A</v>
      </c>
    </row>
    <row r="1879" spans="1:10" x14ac:dyDescent="0.25">
      <c r="A1879" t="s">
        <v>228</v>
      </c>
      <c r="B1879" t="s">
        <v>2153</v>
      </c>
      <c r="C1879" t="s">
        <v>149</v>
      </c>
      <c r="D1879" t="s">
        <v>79</v>
      </c>
      <c r="E1879" s="21">
        <v>40544</v>
      </c>
      <c r="F1879">
        <v>22</v>
      </c>
      <c r="G1879" t="b">
        <v>1</v>
      </c>
      <c r="H1879" t="b">
        <v>0</v>
      </c>
      <c r="I1879" t="s">
        <v>146</v>
      </c>
      <c r="J1879" s="22" t="e">
        <v>#N/A</v>
      </c>
    </row>
    <row r="1880" spans="1:10" x14ac:dyDescent="0.25">
      <c r="A1880" t="s">
        <v>263</v>
      </c>
      <c r="B1880" t="s">
        <v>2154</v>
      </c>
      <c r="C1880" t="s">
        <v>163</v>
      </c>
      <c r="D1880" t="s">
        <v>38</v>
      </c>
      <c r="E1880" s="21">
        <v>40848</v>
      </c>
      <c r="F1880">
        <v>31</v>
      </c>
      <c r="G1880" t="b">
        <v>1</v>
      </c>
      <c r="H1880" t="b">
        <v>0</v>
      </c>
      <c r="I1880" t="s">
        <v>146</v>
      </c>
      <c r="J1880" s="22" t="e">
        <v>#N/A</v>
      </c>
    </row>
    <row r="1881" spans="1:10" x14ac:dyDescent="0.25">
      <c r="A1881" t="s">
        <v>156</v>
      </c>
      <c r="B1881" t="s">
        <v>2155</v>
      </c>
      <c r="C1881" t="s">
        <v>163</v>
      </c>
      <c r="D1881" t="s">
        <v>38</v>
      </c>
      <c r="E1881" s="21">
        <v>36678</v>
      </c>
      <c r="F1881">
        <v>42</v>
      </c>
      <c r="G1881" t="b">
        <v>1</v>
      </c>
      <c r="H1881" t="b">
        <v>1</v>
      </c>
      <c r="I1881" t="s">
        <v>146</v>
      </c>
      <c r="J1881" s="22" t="e">
        <v>#N/A</v>
      </c>
    </row>
    <row r="1882" spans="1:10" x14ac:dyDescent="0.25">
      <c r="A1882" t="s">
        <v>193</v>
      </c>
      <c r="B1882" t="s">
        <v>2156</v>
      </c>
      <c r="C1882" t="s">
        <v>163</v>
      </c>
      <c r="D1882" t="s">
        <v>38</v>
      </c>
      <c r="E1882" s="21">
        <v>32629</v>
      </c>
      <c r="F1882">
        <v>50</v>
      </c>
      <c r="G1882" t="b">
        <v>1</v>
      </c>
      <c r="H1882" t="b">
        <v>0</v>
      </c>
      <c r="I1882" t="s">
        <v>146</v>
      </c>
      <c r="J1882" s="22" t="e">
        <v>#N/A</v>
      </c>
    </row>
    <row r="1883" spans="1:10" x14ac:dyDescent="0.25">
      <c r="A1883" t="s">
        <v>510</v>
      </c>
      <c r="B1883" t="s">
        <v>2157</v>
      </c>
      <c r="C1883" t="s">
        <v>163</v>
      </c>
      <c r="D1883" t="s">
        <v>38</v>
      </c>
      <c r="E1883" s="21">
        <v>40269</v>
      </c>
      <c r="F1883">
        <v>10</v>
      </c>
      <c r="G1883" t="b">
        <v>1</v>
      </c>
      <c r="H1883" t="b">
        <v>1</v>
      </c>
      <c r="I1883" t="s">
        <v>146</v>
      </c>
      <c r="J1883" s="22" t="e">
        <v>#N/A</v>
      </c>
    </row>
    <row r="1884" spans="1:10" x14ac:dyDescent="0.25">
      <c r="A1884" t="s">
        <v>510</v>
      </c>
      <c r="B1884" t="s">
        <v>2158</v>
      </c>
      <c r="C1884" t="s">
        <v>163</v>
      </c>
      <c r="D1884" t="s">
        <v>38</v>
      </c>
      <c r="E1884" s="21">
        <v>40269</v>
      </c>
      <c r="F1884">
        <v>5</v>
      </c>
      <c r="G1884" t="b">
        <v>1</v>
      </c>
      <c r="H1884" t="b">
        <v>1</v>
      </c>
      <c r="I1884" t="s">
        <v>146</v>
      </c>
      <c r="J1884" s="22" t="e">
        <v>#N/A</v>
      </c>
    </row>
    <row r="1885" spans="1:10" x14ac:dyDescent="0.25">
      <c r="A1885" t="s">
        <v>510</v>
      </c>
      <c r="B1885" t="s">
        <v>2159</v>
      </c>
      <c r="C1885" t="s">
        <v>163</v>
      </c>
      <c r="D1885" t="s">
        <v>38</v>
      </c>
      <c r="E1885" s="21">
        <v>40269</v>
      </c>
      <c r="F1885">
        <v>5</v>
      </c>
      <c r="G1885" t="b">
        <v>1</v>
      </c>
      <c r="H1885" t="b">
        <v>1</v>
      </c>
      <c r="I1885" t="s">
        <v>146</v>
      </c>
      <c r="J1885" s="22" t="e">
        <v>#N/A</v>
      </c>
    </row>
    <row r="1886" spans="1:10" x14ac:dyDescent="0.25">
      <c r="A1886" t="s">
        <v>195</v>
      </c>
      <c r="B1886" t="s">
        <v>2160</v>
      </c>
      <c r="C1886" t="s">
        <v>163</v>
      </c>
      <c r="D1886" t="s">
        <v>274</v>
      </c>
      <c r="E1886" s="21">
        <v>41699</v>
      </c>
      <c r="F1886">
        <v>25</v>
      </c>
      <c r="G1886" t="b">
        <v>1</v>
      </c>
      <c r="H1886" t="b">
        <v>0</v>
      </c>
      <c r="I1886" t="s">
        <v>146</v>
      </c>
      <c r="J1886" s="22" t="e">
        <v>#N/A</v>
      </c>
    </row>
    <row r="1887" spans="1:10" x14ac:dyDescent="0.25">
      <c r="A1887" t="s">
        <v>263</v>
      </c>
      <c r="B1887" t="s">
        <v>2161</v>
      </c>
      <c r="C1887" t="s">
        <v>163</v>
      </c>
      <c r="D1887" t="s">
        <v>38</v>
      </c>
      <c r="E1887" s="21">
        <v>41030</v>
      </c>
      <c r="F1887">
        <v>13.7</v>
      </c>
      <c r="G1887" t="b">
        <v>1</v>
      </c>
      <c r="H1887" t="b">
        <v>0</v>
      </c>
      <c r="I1887" t="s">
        <v>146</v>
      </c>
      <c r="J1887" s="22" t="e">
        <v>#N/A</v>
      </c>
    </row>
    <row r="1888" spans="1:10" x14ac:dyDescent="0.25">
      <c r="A1888" t="s">
        <v>181</v>
      </c>
      <c r="B1888" t="s">
        <v>2162</v>
      </c>
      <c r="C1888" t="s">
        <v>149</v>
      </c>
      <c r="D1888" t="s">
        <v>214</v>
      </c>
      <c r="E1888" s="21">
        <v>42705</v>
      </c>
      <c r="F1888">
        <v>30.2</v>
      </c>
      <c r="G1888" t="b">
        <v>1</v>
      </c>
      <c r="H1888" t="b">
        <v>0</v>
      </c>
      <c r="I1888" t="s">
        <v>146</v>
      </c>
      <c r="J1888" s="22" t="e">
        <v>#N/A</v>
      </c>
    </row>
    <row r="1889" spans="1:10" x14ac:dyDescent="0.25">
      <c r="A1889" t="s">
        <v>151</v>
      </c>
      <c r="B1889" t="s">
        <v>2163</v>
      </c>
      <c r="C1889" t="s">
        <v>144</v>
      </c>
      <c r="D1889" t="s">
        <v>260</v>
      </c>
      <c r="E1889" s="21">
        <v>28095</v>
      </c>
      <c r="F1889">
        <v>340</v>
      </c>
      <c r="G1889" t="b">
        <v>1</v>
      </c>
      <c r="H1889" t="b">
        <v>0</v>
      </c>
      <c r="I1889" t="s">
        <v>146</v>
      </c>
      <c r="J1889" s="22" t="e">
        <v>#N/A</v>
      </c>
    </row>
    <row r="1890" spans="1:10" x14ac:dyDescent="0.25">
      <c r="A1890" t="s">
        <v>151</v>
      </c>
      <c r="B1890" t="s">
        <v>2164</v>
      </c>
      <c r="C1890" t="s">
        <v>144</v>
      </c>
      <c r="D1890" t="s">
        <v>260</v>
      </c>
      <c r="E1890" s="21">
        <v>30042</v>
      </c>
      <c r="F1890">
        <v>507</v>
      </c>
      <c r="G1890" t="b">
        <v>1</v>
      </c>
      <c r="H1890" t="b">
        <v>0</v>
      </c>
      <c r="I1890" t="s">
        <v>146</v>
      </c>
      <c r="J1890" s="22" t="e">
        <v>#N/A</v>
      </c>
    </row>
    <row r="1891" spans="1:10" x14ac:dyDescent="0.25">
      <c r="A1891" t="s">
        <v>151</v>
      </c>
      <c r="B1891" t="s">
        <v>2165</v>
      </c>
      <c r="C1891" t="s">
        <v>163</v>
      </c>
      <c r="D1891" t="s">
        <v>169</v>
      </c>
      <c r="E1891" s="21">
        <v>43101</v>
      </c>
      <c r="F1891">
        <v>46</v>
      </c>
      <c r="G1891" t="b">
        <v>1</v>
      </c>
      <c r="H1891" t="b">
        <v>0</v>
      </c>
      <c r="I1891" t="s">
        <v>146</v>
      </c>
      <c r="J1891" s="22" t="e">
        <v>#N/A</v>
      </c>
    </row>
    <row r="1892" spans="1:10" x14ac:dyDescent="0.25">
      <c r="A1892" t="s">
        <v>151</v>
      </c>
      <c r="B1892" t="s">
        <v>2166</v>
      </c>
      <c r="C1892" t="s">
        <v>163</v>
      </c>
      <c r="D1892" t="s">
        <v>169</v>
      </c>
      <c r="E1892" s="21">
        <v>43101</v>
      </c>
      <c r="F1892">
        <v>46</v>
      </c>
      <c r="G1892" t="b">
        <v>1</v>
      </c>
      <c r="H1892" t="b">
        <v>0</v>
      </c>
      <c r="I1892" t="s">
        <v>146</v>
      </c>
      <c r="J1892" s="22" t="e">
        <v>#N/A</v>
      </c>
    </row>
    <row r="1893" spans="1:10" x14ac:dyDescent="0.25">
      <c r="A1893" t="s">
        <v>181</v>
      </c>
      <c r="B1893" t="s">
        <v>2167</v>
      </c>
      <c r="C1893" t="s">
        <v>149</v>
      </c>
      <c r="D1893" t="s">
        <v>150</v>
      </c>
      <c r="E1893" s="21">
        <v>40969</v>
      </c>
      <c r="F1893">
        <v>30</v>
      </c>
      <c r="G1893" t="b">
        <v>1</v>
      </c>
      <c r="H1893" t="b">
        <v>0</v>
      </c>
      <c r="I1893" t="s">
        <v>146</v>
      </c>
      <c r="J1893" s="22" t="e">
        <v>#N/A</v>
      </c>
    </row>
    <row r="1894" spans="1:10" x14ac:dyDescent="0.25">
      <c r="A1894" t="s">
        <v>161</v>
      </c>
      <c r="B1894" t="s">
        <v>2168</v>
      </c>
      <c r="C1894" t="s">
        <v>149</v>
      </c>
      <c r="D1894" t="s">
        <v>79</v>
      </c>
      <c r="E1894" s="21">
        <v>44197</v>
      </c>
      <c r="F1894">
        <v>80</v>
      </c>
      <c r="G1894" t="b">
        <v>1</v>
      </c>
      <c r="H1894" t="b">
        <v>0</v>
      </c>
      <c r="I1894" t="s">
        <v>226</v>
      </c>
      <c r="J1894" s="22" t="e">
        <v>#N/A</v>
      </c>
    </row>
    <row r="1895" spans="1:10" x14ac:dyDescent="0.25">
      <c r="A1895" t="s">
        <v>156</v>
      </c>
      <c r="B1895" t="s">
        <v>2169</v>
      </c>
      <c r="C1895" t="s">
        <v>149</v>
      </c>
      <c r="D1895" t="s">
        <v>739</v>
      </c>
      <c r="E1895" s="21">
        <v>41974</v>
      </c>
      <c r="F1895">
        <v>275</v>
      </c>
      <c r="G1895" t="b">
        <v>1</v>
      </c>
      <c r="H1895" t="b">
        <v>0</v>
      </c>
      <c r="I1895" t="s">
        <v>146</v>
      </c>
      <c r="J1895" s="22" t="e">
        <v>#N/A</v>
      </c>
    </row>
    <row r="1896" spans="1:10" x14ac:dyDescent="0.25">
      <c r="A1896" t="s">
        <v>151</v>
      </c>
      <c r="B1896" t="s">
        <v>2170</v>
      </c>
      <c r="C1896" t="s">
        <v>149</v>
      </c>
      <c r="D1896" t="s">
        <v>214</v>
      </c>
      <c r="E1896" s="21">
        <v>41974</v>
      </c>
      <c r="F1896">
        <v>6.1</v>
      </c>
      <c r="G1896" t="b">
        <v>1</v>
      </c>
      <c r="H1896" t="b">
        <v>0</v>
      </c>
      <c r="I1896" t="s">
        <v>146</v>
      </c>
      <c r="J1896" s="22" t="e">
        <v>#N/A</v>
      </c>
    </row>
    <row r="1897" spans="1:10" x14ac:dyDescent="0.25">
      <c r="A1897" t="s">
        <v>147</v>
      </c>
      <c r="B1897" t="s">
        <v>2171</v>
      </c>
      <c r="C1897" t="s">
        <v>149</v>
      </c>
      <c r="D1897" t="s">
        <v>214</v>
      </c>
      <c r="E1897" s="21">
        <v>44896</v>
      </c>
      <c r="F1897">
        <v>100</v>
      </c>
      <c r="G1897" t="b">
        <v>1</v>
      </c>
      <c r="H1897" t="b">
        <v>0</v>
      </c>
      <c r="I1897" t="s">
        <v>226</v>
      </c>
      <c r="J1897" s="22" t="e">
        <v>#N/A</v>
      </c>
    </row>
    <row r="1898" spans="1:10" x14ac:dyDescent="0.25">
      <c r="A1898" t="s">
        <v>171</v>
      </c>
      <c r="B1898" t="s">
        <v>2172</v>
      </c>
      <c r="C1898" t="s">
        <v>149</v>
      </c>
      <c r="D1898" t="s">
        <v>214</v>
      </c>
      <c r="E1898" s="21">
        <v>42401</v>
      </c>
      <c r="F1898">
        <v>45</v>
      </c>
      <c r="G1898" t="b">
        <v>1</v>
      </c>
      <c r="H1898" t="b">
        <v>0</v>
      </c>
      <c r="I1898" t="s">
        <v>146</v>
      </c>
      <c r="J1898" s="22" t="e">
        <v>#N/A</v>
      </c>
    </row>
    <row r="1899" spans="1:10" x14ac:dyDescent="0.25">
      <c r="A1899" t="s">
        <v>156</v>
      </c>
      <c r="B1899" t="s">
        <v>2173</v>
      </c>
      <c r="C1899" t="s">
        <v>144</v>
      </c>
      <c r="D1899" t="s">
        <v>28</v>
      </c>
      <c r="E1899" s="21">
        <v>37226</v>
      </c>
      <c r="F1899">
        <v>8</v>
      </c>
      <c r="G1899" t="b">
        <v>1</v>
      </c>
      <c r="H1899" t="b">
        <v>0</v>
      </c>
      <c r="I1899" t="s">
        <v>146</v>
      </c>
      <c r="J1899" s="22" t="e">
        <v>#N/A</v>
      </c>
    </row>
    <row r="1900" spans="1:10" x14ac:dyDescent="0.25">
      <c r="A1900" t="s">
        <v>147</v>
      </c>
      <c r="B1900" t="s">
        <v>2174</v>
      </c>
      <c r="C1900" t="s">
        <v>144</v>
      </c>
      <c r="D1900" t="s">
        <v>28</v>
      </c>
      <c r="E1900" s="21">
        <v>41456</v>
      </c>
      <c r="F1900">
        <v>1.5</v>
      </c>
      <c r="G1900" t="b">
        <v>1</v>
      </c>
      <c r="H1900" t="b">
        <v>0</v>
      </c>
      <c r="I1900" t="s">
        <v>146</v>
      </c>
      <c r="J1900" s="22" t="e">
        <v>#N/A</v>
      </c>
    </row>
    <row r="1901" spans="1:10" x14ac:dyDescent="0.25">
      <c r="A1901" t="s">
        <v>147</v>
      </c>
      <c r="B1901" t="s">
        <v>2175</v>
      </c>
      <c r="C1901" t="s">
        <v>144</v>
      </c>
      <c r="D1901" t="s">
        <v>28</v>
      </c>
      <c r="E1901" s="21">
        <v>43466</v>
      </c>
      <c r="F1901">
        <v>0.85299999999999998</v>
      </c>
      <c r="G1901" t="b">
        <v>1</v>
      </c>
      <c r="H1901" t="b">
        <v>0</v>
      </c>
      <c r="I1901" t="s">
        <v>146</v>
      </c>
      <c r="J1901" s="22" t="e">
        <v>#N/A</v>
      </c>
    </row>
    <row r="1902" spans="1:10" x14ac:dyDescent="0.25">
      <c r="A1902" t="s">
        <v>156</v>
      </c>
      <c r="B1902" t="s">
        <v>2176</v>
      </c>
      <c r="C1902" t="s">
        <v>144</v>
      </c>
      <c r="D1902" t="s">
        <v>28</v>
      </c>
      <c r="E1902" s="21">
        <v>43770</v>
      </c>
      <c r="F1902">
        <v>2.274</v>
      </c>
      <c r="G1902" t="b">
        <v>1</v>
      </c>
      <c r="H1902" t="b">
        <v>0</v>
      </c>
      <c r="I1902" t="s">
        <v>146</v>
      </c>
      <c r="J1902" s="22" t="e">
        <v>#N/A</v>
      </c>
    </row>
    <row r="1903" spans="1:10" x14ac:dyDescent="0.25">
      <c r="A1903" t="s">
        <v>151</v>
      </c>
      <c r="B1903" t="s">
        <v>2177</v>
      </c>
      <c r="C1903" t="s">
        <v>149</v>
      </c>
      <c r="D1903" t="s">
        <v>214</v>
      </c>
      <c r="E1903" s="21">
        <v>42339</v>
      </c>
      <c r="F1903">
        <v>7.6</v>
      </c>
      <c r="G1903" t="b">
        <v>1</v>
      </c>
      <c r="H1903" t="b">
        <v>0</v>
      </c>
      <c r="I1903" t="s">
        <v>146</v>
      </c>
      <c r="J1903" s="22" t="e">
        <v>#N/A</v>
      </c>
    </row>
    <row r="1904" spans="1:10" x14ac:dyDescent="0.25">
      <c r="A1904" t="s">
        <v>171</v>
      </c>
      <c r="B1904" t="s">
        <v>2178</v>
      </c>
      <c r="C1904" t="s">
        <v>144</v>
      </c>
      <c r="D1904" t="s">
        <v>167</v>
      </c>
      <c r="E1904" s="21">
        <v>27303</v>
      </c>
      <c r="F1904">
        <v>94</v>
      </c>
      <c r="G1904" t="b">
        <v>1</v>
      </c>
      <c r="H1904" t="b">
        <v>0</v>
      </c>
      <c r="I1904" t="s">
        <v>146</v>
      </c>
      <c r="J1904" s="22" t="e">
        <v>#N/A</v>
      </c>
    </row>
    <row r="1905" spans="1:10" x14ac:dyDescent="0.25">
      <c r="A1905" t="s">
        <v>171</v>
      </c>
      <c r="B1905" t="s">
        <v>2179</v>
      </c>
      <c r="C1905" t="s">
        <v>144</v>
      </c>
      <c r="D1905" t="s">
        <v>167</v>
      </c>
      <c r="E1905" s="21">
        <v>27364</v>
      </c>
      <c r="F1905">
        <v>94</v>
      </c>
      <c r="G1905" t="b">
        <v>1</v>
      </c>
      <c r="H1905" t="b">
        <v>0</v>
      </c>
      <c r="I1905" t="s">
        <v>146</v>
      </c>
      <c r="J1905" s="22" t="e">
        <v>#N/A</v>
      </c>
    </row>
    <row r="1906" spans="1:10" x14ac:dyDescent="0.25">
      <c r="A1906" t="s">
        <v>171</v>
      </c>
      <c r="B1906" t="s">
        <v>2180</v>
      </c>
      <c r="C1906" t="s">
        <v>144</v>
      </c>
      <c r="D1906" t="s">
        <v>167</v>
      </c>
      <c r="E1906" s="21">
        <v>27303</v>
      </c>
      <c r="F1906">
        <v>94</v>
      </c>
      <c r="G1906" t="b">
        <v>1</v>
      </c>
      <c r="H1906" t="b">
        <v>0</v>
      </c>
      <c r="I1906" t="s">
        <v>146</v>
      </c>
      <c r="J1906" s="22" t="e">
        <v>#N/A</v>
      </c>
    </row>
    <row r="1907" spans="1:10" x14ac:dyDescent="0.25">
      <c r="A1907" t="s">
        <v>171</v>
      </c>
      <c r="B1907" t="s">
        <v>2181</v>
      </c>
      <c r="C1907" t="s">
        <v>144</v>
      </c>
      <c r="D1907" t="s">
        <v>167</v>
      </c>
      <c r="E1907" s="21">
        <v>27515</v>
      </c>
      <c r="F1907">
        <v>94</v>
      </c>
      <c r="G1907" t="b">
        <v>1</v>
      </c>
      <c r="H1907" t="b">
        <v>0</v>
      </c>
      <c r="I1907" t="s">
        <v>146</v>
      </c>
      <c r="J1907" s="22" t="e">
        <v>#N/A</v>
      </c>
    </row>
    <row r="1908" spans="1:10" x14ac:dyDescent="0.25">
      <c r="A1908" t="s">
        <v>171</v>
      </c>
      <c r="B1908" t="s">
        <v>2182</v>
      </c>
      <c r="C1908" t="s">
        <v>144</v>
      </c>
      <c r="D1908" t="s">
        <v>167</v>
      </c>
      <c r="E1908" s="21">
        <v>38443</v>
      </c>
      <c r="F1908">
        <v>589.5</v>
      </c>
      <c r="G1908" t="b">
        <v>1</v>
      </c>
      <c r="H1908" t="b">
        <v>0</v>
      </c>
      <c r="I1908" t="s">
        <v>146</v>
      </c>
      <c r="J1908" s="22" t="e">
        <v>#N/A</v>
      </c>
    </row>
    <row r="1909" spans="1:10" x14ac:dyDescent="0.25">
      <c r="A1909" t="s">
        <v>171</v>
      </c>
      <c r="B1909" t="s">
        <v>2183</v>
      </c>
      <c r="C1909" t="s">
        <v>144</v>
      </c>
      <c r="D1909" t="s">
        <v>167</v>
      </c>
      <c r="E1909" s="21">
        <v>38777</v>
      </c>
      <c r="F1909">
        <v>281</v>
      </c>
      <c r="G1909" t="b">
        <v>1</v>
      </c>
      <c r="H1909" t="b">
        <v>0</v>
      </c>
      <c r="I1909" t="s">
        <v>146</v>
      </c>
      <c r="J1909" s="22" t="e">
        <v>#N/A</v>
      </c>
    </row>
    <row r="1910" spans="1:10" x14ac:dyDescent="0.25">
      <c r="A1910" t="s">
        <v>161</v>
      </c>
      <c r="B1910" t="s">
        <v>2184</v>
      </c>
      <c r="C1910" t="s">
        <v>163</v>
      </c>
      <c r="D1910" t="s">
        <v>38</v>
      </c>
      <c r="E1910" s="21">
        <v>30742</v>
      </c>
      <c r="F1910">
        <v>92.1</v>
      </c>
      <c r="G1910" t="b">
        <v>1</v>
      </c>
      <c r="H1910" t="b">
        <v>0</v>
      </c>
      <c r="I1910" t="s">
        <v>146</v>
      </c>
      <c r="J1910" s="22" t="e">
        <v>#N/A</v>
      </c>
    </row>
    <row r="1911" spans="1:10" x14ac:dyDescent="0.25">
      <c r="A1911" t="s">
        <v>156</v>
      </c>
      <c r="B1911" t="s">
        <v>2185</v>
      </c>
      <c r="C1911" t="s">
        <v>144</v>
      </c>
      <c r="D1911" t="s">
        <v>28</v>
      </c>
      <c r="E1911" s="21">
        <v>42461</v>
      </c>
      <c r="F1911">
        <v>19.600000000000001</v>
      </c>
      <c r="G1911" t="b">
        <v>1</v>
      </c>
      <c r="H1911" t="b">
        <v>0</v>
      </c>
      <c r="I1911" t="s">
        <v>146</v>
      </c>
      <c r="J1911" s="22" t="e">
        <v>#N/A</v>
      </c>
    </row>
    <row r="1912" spans="1:10" x14ac:dyDescent="0.25">
      <c r="A1912" t="s">
        <v>151</v>
      </c>
      <c r="B1912" t="s">
        <v>2187</v>
      </c>
      <c r="C1912" t="s">
        <v>149</v>
      </c>
      <c r="D1912" t="s">
        <v>214</v>
      </c>
      <c r="E1912" s="21">
        <v>42339</v>
      </c>
      <c r="F1912">
        <v>7.6</v>
      </c>
      <c r="G1912" t="b">
        <v>1</v>
      </c>
      <c r="H1912" t="b">
        <v>0</v>
      </c>
      <c r="I1912" t="s">
        <v>146</v>
      </c>
      <c r="J1912" s="22" t="e">
        <v>#N/A</v>
      </c>
    </row>
    <row r="1913" spans="1:10" x14ac:dyDescent="0.25">
      <c r="A1913" t="s">
        <v>156</v>
      </c>
      <c r="B1913" t="s">
        <v>2188</v>
      </c>
      <c r="C1913" t="s">
        <v>149</v>
      </c>
      <c r="D1913" t="s">
        <v>79</v>
      </c>
      <c r="E1913" s="21">
        <v>30376</v>
      </c>
      <c r="F1913">
        <v>31</v>
      </c>
      <c r="G1913" t="b">
        <v>1</v>
      </c>
      <c r="H1913" t="b">
        <v>0</v>
      </c>
      <c r="I1913" t="s">
        <v>146</v>
      </c>
      <c r="J1913" s="22" t="e">
        <v>#N/A</v>
      </c>
    </row>
    <row r="1914" spans="1:10" x14ac:dyDescent="0.25">
      <c r="A1914" t="s">
        <v>156</v>
      </c>
      <c r="B1914" t="s">
        <v>2189</v>
      </c>
      <c r="C1914" t="s">
        <v>144</v>
      </c>
      <c r="D1914" t="s">
        <v>274</v>
      </c>
      <c r="E1914" s="21">
        <v>31778</v>
      </c>
      <c r="F1914">
        <v>2.19</v>
      </c>
      <c r="G1914" t="b">
        <v>1</v>
      </c>
      <c r="H1914" t="b">
        <v>0</v>
      </c>
      <c r="I1914" t="s">
        <v>146</v>
      </c>
      <c r="J1914" s="22" t="e">
        <v>#N/A</v>
      </c>
    </row>
    <row r="1915" spans="1:10" x14ac:dyDescent="0.25">
      <c r="A1915" t="s">
        <v>156</v>
      </c>
      <c r="B1915" t="s">
        <v>2190</v>
      </c>
      <c r="C1915" t="s">
        <v>163</v>
      </c>
      <c r="D1915" t="s">
        <v>28</v>
      </c>
      <c r="E1915" s="21">
        <v>40483</v>
      </c>
      <c r="F1915">
        <v>8</v>
      </c>
      <c r="G1915" t="b">
        <v>1</v>
      </c>
      <c r="H1915" t="b">
        <v>0</v>
      </c>
      <c r="I1915" t="s">
        <v>146</v>
      </c>
      <c r="J1915" s="22" t="e">
        <v>#N/A</v>
      </c>
    </row>
    <row r="1916" spans="1:10" x14ac:dyDescent="0.25">
      <c r="A1916" t="s">
        <v>156</v>
      </c>
      <c r="B1916" t="s">
        <v>2191</v>
      </c>
      <c r="C1916" t="s">
        <v>144</v>
      </c>
      <c r="D1916" t="s">
        <v>28</v>
      </c>
      <c r="E1916" s="21">
        <v>36161</v>
      </c>
      <c r="F1916">
        <v>6.1</v>
      </c>
      <c r="G1916" t="b">
        <v>1</v>
      </c>
      <c r="H1916" t="b">
        <v>0</v>
      </c>
      <c r="I1916" t="s">
        <v>146</v>
      </c>
      <c r="J1916" s="22" t="e">
        <v>#N/A</v>
      </c>
    </row>
    <row r="1917" spans="1:10" x14ac:dyDescent="0.25">
      <c r="A1917" t="s">
        <v>228</v>
      </c>
      <c r="B1917" t="s">
        <v>2192</v>
      </c>
      <c r="C1917" t="s">
        <v>149</v>
      </c>
      <c r="D1917" t="s">
        <v>79</v>
      </c>
      <c r="E1917" s="21">
        <v>40848</v>
      </c>
      <c r="F1917">
        <v>22</v>
      </c>
      <c r="G1917" t="b">
        <v>1</v>
      </c>
      <c r="H1917" t="b">
        <v>0</v>
      </c>
      <c r="I1917" t="s">
        <v>146</v>
      </c>
      <c r="J1917" s="22" t="e">
        <v>#N/A</v>
      </c>
    </row>
    <row r="1918" spans="1:10" x14ac:dyDescent="0.25">
      <c r="A1918" t="s">
        <v>156</v>
      </c>
      <c r="B1918" t="s">
        <v>2193</v>
      </c>
      <c r="C1918" t="s">
        <v>144</v>
      </c>
      <c r="D1918" t="s">
        <v>167</v>
      </c>
      <c r="E1918" s="21">
        <v>38687</v>
      </c>
      <c r="F1918">
        <v>555</v>
      </c>
      <c r="G1918" t="b">
        <v>1</v>
      </c>
      <c r="H1918" t="b">
        <v>0</v>
      </c>
      <c r="I1918" t="s">
        <v>146</v>
      </c>
      <c r="J1918" s="22" t="e">
        <v>#N/A</v>
      </c>
    </row>
    <row r="1919" spans="1:10" x14ac:dyDescent="0.25">
      <c r="A1919" t="s">
        <v>156</v>
      </c>
      <c r="B1919" t="s">
        <v>2194</v>
      </c>
      <c r="C1919" t="s">
        <v>144</v>
      </c>
      <c r="D1919" t="s">
        <v>167</v>
      </c>
      <c r="E1919" s="21">
        <v>38718</v>
      </c>
      <c r="F1919">
        <v>555</v>
      </c>
      <c r="G1919" t="b">
        <v>1</v>
      </c>
      <c r="H1919" t="b">
        <v>0</v>
      </c>
      <c r="I1919" t="s">
        <v>146</v>
      </c>
      <c r="J1919" s="22" t="e">
        <v>#N/A</v>
      </c>
    </row>
    <row r="1920" spans="1:10" x14ac:dyDescent="0.25">
      <c r="A1920" t="s">
        <v>156</v>
      </c>
      <c r="B1920" t="s">
        <v>2195</v>
      </c>
      <c r="C1920" t="s">
        <v>144</v>
      </c>
      <c r="D1920" t="s">
        <v>274</v>
      </c>
      <c r="E1920" s="21">
        <v>32509</v>
      </c>
      <c r="F1920">
        <v>10.6</v>
      </c>
      <c r="G1920" t="b">
        <v>1</v>
      </c>
      <c r="H1920" t="b">
        <v>0</v>
      </c>
      <c r="I1920" t="s">
        <v>146</v>
      </c>
      <c r="J1920" s="22" t="e">
        <v>#N/A</v>
      </c>
    </row>
    <row r="1921" spans="1:10" x14ac:dyDescent="0.25">
      <c r="A1921" t="s">
        <v>156</v>
      </c>
      <c r="B1921" t="s">
        <v>2196</v>
      </c>
      <c r="C1921" t="s">
        <v>149</v>
      </c>
      <c r="D1921" t="s">
        <v>150</v>
      </c>
      <c r="E1921" s="21">
        <v>40603</v>
      </c>
      <c r="F1921">
        <v>2</v>
      </c>
      <c r="G1921" t="b">
        <v>1</v>
      </c>
      <c r="H1921" t="b">
        <v>0</v>
      </c>
      <c r="I1921" t="s">
        <v>146</v>
      </c>
      <c r="J1921" s="22" t="e">
        <v>#N/A</v>
      </c>
    </row>
    <row r="1922" spans="1:10" x14ac:dyDescent="0.25">
      <c r="A1922" t="s">
        <v>156</v>
      </c>
      <c r="B1922" t="s">
        <v>2197</v>
      </c>
      <c r="C1922" t="s">
        <v>149</v>
      </c>
      <c r="D1922" t="s">
        <v>150</v>
      </c>
      <c r="E1922" s="21">
        <v>41214</v>
      </c>
      <c r="F1922">
        <v>2.5</v>
      </c>
      <c r="G1922" t="b">
        <v>1</v>
      </c>
      <c r="H1922" t="b">
        <v>0</v>
      </c>
      <c r="I1922" t="s">
        <v>146</v>
      </c>
      <c r="J1922" s="22" t="e">
        <v>#N/A</v>
      </c>
    </row>
    <row r="1923" spans="1:10" x14ac:dyDescent="0.25">
      <c r="A1923" t="s">
        <v>156</v>
      </c>
      <c r="B1923" t="s">
        <v>2198</v>
      </c>
      <c r="C1923" t="s">
        <v>149</v>
      </c>
      <c r="D1923" t="s">
        <v>150</v>
      </c>
      <c r="E1923" s="21">
        <v>41214</v>
      </c>
      <c r="F1923">
        <v>2.5</v>
      </c>
      <c r="G1923" t="b">
        <v>1</v>
      </c>
      <c r="H1923" t="b">
        <v>0</v>
      </c>
      <c r="I1923" t="s">
        <v>146</v>
      </c>
      <c r="J1923" s="22" t="e">
        <v>#N/A</v>
      </c>
    </row>
    <row r="1924" spans="1:10" x14ac:dyDescent="0.25">
      <c r="A1924" t="s">
        <v>156</v>
      </c>
      <c r="B1924" t="s">
        <v>2199</v>
      </c>
      <c r="C1924" t="s">
        <v>149</v>
      </c>
      <c r="D1924" t="s">
        <v>150</v>
      </c>
      <c r="E1924" s="21">
        <v>41426</v>
      </c>
      <c r="F1924">
        <v>3.5</v>
      </c>
      <c r="G1924" t="b">
        <v>1</v>
      </c>
      <c r="H1924" t="b">
        <v>0</v>
      </c>
      <c r="I1924" t="s">
        <v>146</v>
      </c>
      <c r="J1924" s="22" t="e">
        <v>#N/A</v>
      </c>
    </row>
    <row r="1925" spans="1:10" x14ac:dyDescent="0.25">
      <c r="A1925" t="s">
        <v>156</v>
      </c>
      <c r="B1925" t="s">
        <v>2200</v>
      </c>
      <c r="C1925" t="s">
        <v>149</v>
      </c>
      <c r="D1925" t="s">
        <v>150</v>
      </c>
      <c r="E1925" s="21">
        <v>41426</v>
      </c>
      <c r="F1925">
        <v>3.5</v>
      </c>
      <c r="G1925" t="b">
        <v>1</v>
      </c>
      <c r="H1925" t="b">
        <v>0</v>
      </c>
      <c r="I1925" t="s">
        <v>146</v>
      </c>
      <c r="J1925" s="22" t="e">
        <v>#N/A</v>
      </c>
    </row>
    <row r="1926" spans="1:10" x14ac:dyDescent="0.25">
      <c r="A1926" t="s">
        <v>156</v>
      </c>
      <c r="B1926" t="s">
        <v>2201</v>
      </c>
      <c r="C1926" t="s">
        <v>149</v>
      </c>
      <c r="D1926" t="s">
        <v>150</v>
      </c>
      <c r="E1926" s="21">
        <v>40756</v>
      </c>
      <c r="F1926">
        <v>1.5</v>
      </c>
      <c r="G1926" t="b">
        <v>1</v>
      </c>
      <c r="H1926" t="b">
        <v>0</v>
      </c>
      <c r="I1926" t="s">
        <v>146</v>
      </c>
      <c r="J1926" s="22" t="e">
        <v>#N/A</v>
      </c>
    </row>
    <row r="1927" spans="1:10" x14ac:dyDescent="0.25">
      <c r="A1927" t="s">
        <v>156</v>
      </c>
      <c r="B1927" t="s">
        <v>2202</v>
      </c>
      <c r="C1927" t="s">
        <v>149</v>
      </c>
      <c r="D1927" t="s">
        <v>150</v>
      </c>
      <c r="E1927" s="21">
        <v>41518</v>
      </c>
      <c r="F1927">
        <v>5</v>
      </c>
      <c r="G1927" t="b">
        <v>1</v>
      </c>
      <c r="H1927" t="b">
        <v>0</v>
      </c>
      <c r="I1927" t="s">
        <v>146</v>
      </c>
      <c r="J1927" s="22" t="e">
        <v>#N/A</v>
      </c>
    </row>
    <row r="1928" spans="1:10" x14ac:dyDescent="0.25">
      <c r="A1928" t="s">
        <v>510</v>
      </c>
      <c r="B1928" t="s">
        <v>2203</v>
      </c>
      <c r="C1928" t="s">
        <v>163</v>
      </c>
      <c r="D1928" t="s">
        <v>169</v>
      </c>
      <c r="E1928" s="21">
        <v>35490</v>
      </c>
      <c r="F1928">
        <v>49</v>
      </c>
      <c r="G1928" t="b">
        <v>1</v>
      </c>
      <c r="H1928" t="b">
        <v>0</v>
      </c>
      <c r="I1928" t="s">
        <v>146</v>
      </c>
      <c r="J1928" s="22" t="e">
        <v>#N/A</v>
      </c>
    </row>
    <row r="1929" spans="1:10" x14ac:dyDescent="0.25">
      <c r="A1929" t="s">
        <v>158</v>
      </c>
      <c r="B1929" t="s">
        <v>2204</v>
      </c>
      <c r="C1929" t="s">
        <v>163</v>
      </c>
      <c r="D1929" t="s">
        <v>169</v>
      </c>
      <c r="E1929" s="21">
        <v>42339</v>
      </c>
      <c r="F1929">
        <v>300</v>
      </c>
      <c r="G1929" t="b">
        <v>1</v>
      </c>
      <c r="H1929" t="b">
        <v>0</v>
      </c>
      <c r="I1929" t="s">
        <v>146</v>
      </c>
      <c r="J1929" s="22" t="e">
        <v>#N/A</v>
      </c>
    </row>
    <row r="1930" spans="1:10" x14ac:dyDescent="0.25">
      <c r="A1930" t="s">
        <v>158</v>
      </c>
      <c r="B1930" t="s">
        <v>2205</v>
      </c>
      <c r="C1930" t="s">
        <v>163</v>
      </c>
      <c r="D1930" t="s">
        <v>169</v>
      </c>
      <c r="E1930" s="21">
        <v>42339</v>
      </c>
      <c r="F1930">
        <v>100</v>
      </c>
      <c r="G1930" t="b">
        <v>1</v>
      </c>
      <c r="H1930" t="b">
        <v>0</v>
      </c>
      <c r="I1930" t="s">
        <v>146</v>
      </c>
      <c r="J1930" s="22" t="e">
        <v>#N/A</v>
      </c>
    </row>
    <row r="1931" spans="1:10" x14ac:dyDescent="0.25">
      <c r="A1931" t="s">
        <v>158</v>
      </c>
      <c r="B1931" t="s">
        <v>2206</v>
      </c>
      <c r="C1931" t="s">
        <v>163</v>
      </c>
      <c r="D1931" t="s">
        <v>169</v>
      </c>
      <c r="E1931" s="21">
        <v>42339</v>
      </c>
      <c r="F1931">
        <v>89</v>
      </c>
      <c r="G1931" t="b">
        <v>1</v>
      </c>
      <c r="H1931" t="b">
        <v>0</v>
      </c>
      <c r="I1931" t="s">
        <v>146</v>
      </c>
      <c r="J1931" s="22" t="e">
        <v>#N/A</v>
      </c>
    </row>
    <row r="1932" spans="1:10" x14ac:dyDescent="0.25">
      <c r="A1932" t="s">
        <v>158</v>
      </c>
      <c r="B1932" t="s">
        <v>2207</v>
      </c>
      <c r="C1932" t="s">
        <v>163</v>
      </c>
      <c r="D1932" t="s">
        <v>169</v>
      </c>
      <c r="E1932" s="21">
        <v>42339</v>
      </c>
      <c r="F1932">
        <v>89</v>
      </c>
      <c r="G1932" t="b">
        <v>1</v>
      </c>
      <c r="H1932" t="b">
        <v>0</v>
      </c>
      <c r="I1932" t="s">
        <v>146</v>
      </c>
      <c r="J1932" s="22" t="e">
        <v>#N/A</v>
      </c>
    </row>
    <row r="1933" spans="1:10" x14ac:dyDescent="0.25">
      <c r="A1933" t="s">
        <v>156</v>
      </c>
      <c r="B1933" t="s">
        <v>2208</v>
      </c>
      <c r="C1933" t="s">
        <v>304</v>
      </c>
      <c r="D1933" t="s">
        <v>45</v>
      </c>
      <c r="E1933" s="21">
        <v>18264</v>
      </c>
      <c r="F1933">
        <v>582.59829999999999</v>
      </c>
      <c r="G1933" t="b">
        <v>1</v>
      </c>
      <c r="H1933" t="b">
        <v>0</v>
      </c>
      <c r="I1933" t="s">
        <v>146</v>
      </c>
      <c r="J1933" s="22" t="e">
        <v>#N/A</v>
      </c>
    </row>
    <row r="1934" spans="1:10" x14ac:dyDescent="0.25">
      <c r="A1934" t="s">
        <v>156</v>
      </c>
      <c r="B1934" t="s">
        <v>2209</v>
      </c>
      <c r="C1934" t="s">
        <v>304</v>
      </c>
      <c r="D1934" t="s">
        <v>45</v>
      </c>
      <c r="E1934" s="21">
        <v>18264</v>
      </c>
      <c r="F1934">
        <v>956.39260000000002</v>
      </c>
      <c r="G1934" t="b">
        <v>1</v>
      </c>
      <c r="H1934" t="b">
        <v>0</v>
      </c>
      <c r="I1934" t="s">
        <v>146</v>
      </c>
      <c r="J1934" s="22" t="e">
        <v>#N/A</v>
      </c>
    </row>
    <row r="1935" spans="1:10" x14ac:dyDescent="0.25">
      <c r="A1935" t="s">
        <v>156</v>
      </c>
      <c r="B1935" t="s">
        <v>2210</v>
      </c>
      <c r="C1935" t="s">
        <v>1889</v>
      </c>
      <c r="D1935" t="s">
        <v>1890</v>
      </c>
      <c r="E1935" s="21">
        <v>42005</v>
      </c>
      <c r="F1935">
        <v>62</v>
      </c>
      <c r="G1935" t="b">
        <v>1</v>
      </c>
      <c r="H1935" t="b">
        <v>0</v>
      </c>
      <c r="I1935" t="s">
        <v>146</v>
      </c>
      <c r="J1935" s="22" t="e">
        <v>#N/A</v>
      </c>
    </row>
    <row r="1936" spans="1:10" x14ac:dyDescent="0.25">
      <c r="A1936" t="s">
        <v>156</v>
      </c>
      <c r="B1936" t="s">
        <v>2211</v>
      </c>
      <c r="C1936" t="s">
        <v>1889</v>
      </c>
      <c r="D1936" t="s">
        <v>1890</v>
      </c>
      <c r="E1936" s="21">
        <v>42005</v>
      </c>
      <c r="F1936">
        <v>201</v>
      </c>
      <c r="G1936" t="b">
        <v>1</v>
      </c>
      <c r="H1936" t="b">
        <v>0</v>
      </c>
      <c r="I1936" t="s">
        <v>146</v>
      </c>
      <c r="J1936" s="22" t="e">
        <v>#N/A</v>
      </c>
    </row>
    <row r="1937" spans="1:10" x14ac:dyDescent="0.25">
      <c r="A1937" t="s">
        <v>156</v>
      </c>
      <c r="B1937" t="s">
        <v>2212</v>
      </c>
      <c r="C1937" t="s">
        <v>1889</v>
      </c>
      <c r="D1937" t="s">
        <v>1890</v>
      </c>
      <c r="E1937" s="21">
        <v>42005</v>
      </c>
      <c r="F1937">
        <v>688</v>
      </c>
      <c r="G1937" t="b">
        <v>1</v>
      </c>
      <c r="H1937" t="b">
        <v>0</v>
      </c>
      <c r="I1937" t="s">
        <v>146</v>
      </c>
      <c r="J1937" s="22" t="e">
        <v>#N/A</v>
      </c>
    </row>
    <row r="1938" spans="1:10" x14ac:dyDescent="0.25">
      <c r="A1938" t="s">
        <v>156</v>
      </c>
      <c r="B1938" t="s">
        <v>2213</v>
      </c>
      <c r="C1938" t="s">
        <v>1889</v>
      </c>
      <c r="D1938" t="s">
        <v>1890</v>
      </c>
      <c r="E1938" s="21">
        <v>42005</v>
      </c>
      <c r="F1938">
        <v>10</v>
      </c>
      <c r="G1938" t="b">
        <v>1</v>
      </c>
      <c r="H1938" t="b">
        <v>0</v>
      </c>
      <c r="I1938" t="s">
        <v>146</v>
      </c>
      <c r="J1938" s="22" t="e">
        <v>#N/A</v>
      </c>
    </row>
    <row r="1939" spans="1:10" x14ac:dyDescent="0.25">
      <c r="A1939" t="s">
        <v>156</v>
      </c>
      <c r="B1939" t="s">
        <v>2214</v>
      </c>
      <c r="C1939" t="s">
        <v>1889</v>
      </c>
      <c r="D1939" t="s">
        <v>1890</v>
      </c>
      <c r="E1939" s="21">
        <v>42005</v>
      </c>
      <c r="F1939">
        <v>26</v>
      </c>
      <c r="G1939" t="b">
        <v>1</v>
      </c>
      <c r="H1939" t="b">
        <v>0</v>
      </c>
      <c r="I1939" t="s">
        <v>146</v>
      </c>
      <c r="J1939" s="22" t="e">
        <v>#N/A</v>
      </c>
    </row>
    <row r="1940" spans="1:10" x14ac:dyDescent="0.25">
      <c r="A1940" t="s">
        <v>156</v>
      </c>
      <c r="B1940" t="s">
        <v>2215</v>
      </c>
      <c r="C1940" t="s">
        <v>149</v>
      </c>
      <c r="D1940" t="s">
        <v>1266</v>
      </c>
      <c r="E1940" s="21">
        <v>43101</v>
      </c>
      <c r="F1940">
        <v>22.87</v>
      </c>
      <c r="G1940" t="b">
        <v>1</v>
      </c>
      <c r="H1940" t="b">
        <v>0</v>
      </c>
      <c r="I1940" t="s">
        <v>226</v>
      </c>
      <c r="J1940" s="22" t="e">
        <v>#N/A</v>
      </c>
    </row>
    <row r="1941" spans="1:10" x14ac:dyDescent="0.25">
      <c r="A1941" t="s">
        <v>156</v>
      </c>
      <c r="B1941" t="s">
        <v>2216</v>
      </c>
      <c r="C1941" t="s">
        <v>1889</v>
      </c>
      <c r="D1941" t="s">
        <v>1890</v>
      </c>
      <c r="E1941" s="21">
        <v>42005</v>
      </c>
      <c r="F1941">
        <v>14</v>
      </c>
      <c r="G1941" t="b">
        <v>1</v>
      </c>
      <c r="H1941" t="b">
        <v>0</v>
      </c>
      <c r="I1941" t="s">
        <v>146</v>
      </c>
      <c r="J1941" s="22" t="e">
        <v>#N/A</v>
      </c>
    </row>
    <row r="1942" spans="1:10" x14ac:dyDescent="0.25">
      <c r="A1942" t="s">
        <v>156</v>
      </c>
      <c r="B1942" t="s">
        <v>2217</v>
      </c>
      <c r="C1942" t="s">
        <v>1889</v>
      </c>
      <c r="D1942" t="s">
        <v>1890</v>
      </c>
      <c r="E1942" s="21">
        <v>42005</v>
      </c>
      <c r="F1942">
        <v>168</v>
      </c>
      <c r="G1942" t="b">
        <v>1</v>
      </c>
      <c r="H1942" t="b">
        <v>0</v>
      </c>
      <c r="I1942" t="s">
        <v>146</v>
      </c>
      <c r="J1942" s="22" t="e">
        <v>#N/A</v>
      </c>
    </row>
    <row r="1943" spans="1:10" x14ac:dyDescent="0.25">
      <c r="A1943" t="s">
        <v>147</v>
      </c>
      <c r="B1943" t="s">
        <v>2218</v>
      </c>
      <c r="C1943" t="s">
        <v>163</v>
      </c>
      <c r="D1943" t="s">
        <v>167</v>
      </c>
      <c r="E1943" s="21">
        <v>41183</v>
      </c>
      <c r="F1943">
        <v>328.9</v>
      </c>
      <c r="G1943" t="b">
        <v>1</v>
      </c>
      <c r="H1943" t="b">
        <v>0</v>
      </c>
      <c r="I1943" t="s">
        <v>146</v>
      </c>
      <c r="J1943" s="22" t="e">
        <v>#N/A</v>
      </c>
    </row>
    <row r="1944" spans="1:10" x14ac:dyDescent="0.25">
      <c r="A1944" t="s">
        <v>147</v>
      </c>
      <c r="B1944" t="s">
        <v>2219</v>
      </c>
      <c r="C1944" t="s">
        <v>149</v>
      </c>
      <c r="D1944" t="s">
        <v>150</v>
      </c>
      <c r="E1944" s="21">
        <v>40817</v>
      </c>
      <c r="F1944">
        <v>15</v>
      </c>
      <c r="G1944" t="b">
        <v>1</v>
      </c>
      <c r="H1944" t="b">
        <v>0</v>
      </c>
      <c r="I1944" t="s">
        <v>146</v>
      </c>
      <c r="J1944" s="22" t="e">
        <v>#N/A</v>
      </c>
    </row>
    <row r="1945" spans="1:10" x14ac:dyDescent="0.25">
      <c r="A1945" t="s">
        <v>147</v>
      </c>
      <c r="B1945" t="s">
        <v>2220</v>
      </c>
      <c r="C1945" t="s">
        <v>144</v>
      </c>
      <c r="D1945" t="s">
        <v>28</v>
      </c>
      <c r="E1945" s="21">
        <v>43466</v>
      </c>
      <c r="F1945">
        <v>0.8</v>
      </c>
      <c r="G1945" t="b">
        <v>1</v>
      </c>
      <c r="H1945" t="b">
        <v>0</v>
      </c>
      <c r="I1945" t="s">
        <v>146</v>
      </c>
      <c r="J1945" s="22" t="e">
        <v>#N/A</v>
      </c>
    </row>
    <row r="1946" spans="1:10" x14ac:dyDescent="0.25">
      <c r="A1946" t="s">
        <v>147</v>
      </c>
      <c r="B1946" t="s">
        <v>2221</v>
      </c>
      <c r="C1946" t="s">
        <v>149</v>
      </c>
      <c r="D1946" t="s">
        <v>150</v>
      </c>
      <c r="E1946" s="21">
        <v>40787</v>
      </c>
      <c r="F1946">
        <v>15</v>
      </c>
      <c r="G1946" t="b">
        <v>1</v>
      </c>
      <c r="H1946" t="b">
        <v>0</v>
      </c>
      <c r="I1946" t="s">
        <v>146</v>
      </c>
      <c r="J1946" s="22" t="e">
        <v>#N/A</v>
      </c>
    </row>
    <row r="1947" spans="1:10" x14ac:dyDescent="0.25">
      <c r="A1947" t="s">
        <v>151</v>
      </c>
      <c r="B1947" t="s">
        <v>2222</v>
      </c>
      <c r="C1947" t="s">
        <v>149</v>
      </c>
      <c r="D1947" t="s">
        <v>79</v>
      </c>
      <c r="E1947" s="21">
        <v>41974</v>
      </c>
      <c r="F1947">
        <v>20</v>
      </c>
      <c r="G1947" t="b">
        <v>1</v>
      </c>
      <c r="H1947" t="b">
        <v>0</v>
      </c>
      <c r="I1947" t="s">
        <v>146</v>
      </c>
      <c r="J1947" s="22" t="e">
        <v>#N/A</v>
      </c>
    </row>
    <row r="1948" spans="1:10" x14ac:dyDescent="0.25">
      <c r="A1948" t="s">
        <v>142</v>
      </c>
      <c r="B1948" t="s">
        <v>2223</v>
      </c>
      <c r="C1948" t="s">
        <v>144</v>
      </c>
      <c r="D1948" t="s">
        <v>167</v>
      </c>
      <c r="E1948" s="21">
        <v>37653</v>
      </c>
      <c r="F1948">
        <v>195</v>
      </c>
      <c r="G1948" t="b">
        <v>1</v>
      </c>
      <c r="H1948" t="b">
        <v>0</v>
      </c>
      <c r="I1948" t="s">
        <v>146</v>
      </c>
      <c r="J1948" s="22" t="e">
        <v>#N/A</v>
      </c>
    </row>
    <row r="1949" spans="1:10" x14ac:dyDescent="0.25">
      <c r="A1949" t="s">
        <v>195</v>
      </c>
      <c r="B1949" t="s">
        <v>2224</v>
      </c>
      <c r="C1949" t="s">
        <v>1889</v>
      </c>
      <c r="D1949" t="s">
        <v>1890</v>
      </c>
      <c r="E1949" s="21">
        <v>42005</v>
      </c>
      <c r="F1949">
        <v>2</v>
      </c>
      <c r="G1949" t="b">
        <v>1</v>
      </c>
      <c r="H1949" t="b">
        <v>0</v>
      </c>
      <c r="I1949" t="s">
        <v>146</v>
      </c>
      <c r="J1949" s="22" t="e">
        <v>#N/A</v>
      </c>
    </row>
    <row r="1950" spans="1:10" x14ac:dyDescent="0.25">
      <c r="A1950" t="s">
        <v>195</v>
      </c>
      <c r="B1950" t="s">
        <v>2225</v>
      </c>
      <c r="C1950" t="s">
        <v>1889</v>
      </c>
      <c r="D1950" t="s">
        <v>1890</v>
      </c>
      <c r="E1950" s="21">
        <v>42005</v>
      </c>
      <c r="F1950">
        <v>0.1</v>
      </c>
      <c r="G1950" t="b">
        <v>1</v>
      </c>
      <c r="H1950" t="b">
        <v>0</v>
      </c>
      <c r="I1950" t="s">
        <v>146</v>
      </c>
      <c r="J1950" s="22" t="e">
        <v>#N/A</v>
      </c>
    </row>
    <row r="1951" spans="1:10" x14ac:dyDescent="0.25">
      <c r="A1951" t="s">
        <v>195</v>
      </c>
      <c r="B1951" t="s">
        <v>2226</v>
      </c>
      <c r="C1951" t="s">
        <v>1889</v>
      </c>
      <c r="D1951" t="s">
        <v>1890</v>
      </c>
      <c r="E1951" s="21">
        <v>42005</v>
      </c>
      <c r="F1951">
        <v>5</v>
      </c>
      <c r="G1951" t="b">
        <v>1</v>
      </c>
      <c r="H1951" t="b">
        <v>0</v>
      </c>
      <c r="I1951" t="s">
        <v>146</v>
      </c>
      <c r="J1951" s="22" t="e">
        <v>#N/A</v>
      </c>
    </row>
    <row r="1952" spans="1:10" x14ac:dyDescent="0.25">
      <c r="A1952" t="s">
        <v>195</v>
      </c>
      <c r="B1952" t="s">
        <v>2227</v>
      </c>
      <c r="C1952" t="s">
        <v>1889</v>
      </c>
      <c r="D1952" t="s">
        <v>1890</v>
      </c>
      <c r="E1952" s="21">
        <v>42005</v>
      </c>
      <c r="F1952">
        <v>0.1</v>
      </c>
      <c r="G1952" t="b">
        <v>1</v>
      </c>
      <c r="H1952" t="b">
        <v>0</v>
      </c>
      <c r="I1952" t="s">
        <v>146</v>
      </c>
      <c r="J1952" s="22" t="e">
        <v>#N/A</v>
      </c>
    </row>
    <row r="1953" spans="1:10" x14ac:dyDescent="0.25">
      <c r="A1953" t="s">
        <v>195</v>
      </c>
      <c r="B1953" t="s">
        <v>2228</v>
      </c>
      <c r="C1953" t="s">
        <v>1889</v>
      </c>
      <c r="D1953" t="s">
        <v>1890</v>
      </c>
      <c r="E1953" s="21">
        <v>42005</v>
      </c>
      <c r="F1953">
        <v>0.1</v>
      </c>
      <c r="G1953" t="b">
        <v>1</v>
      </c>
      <c r="H1953" t="b">
        <v>0</v>
      </c>
      <c r="I1953" t="s">
        <v>146</v>
      </c>
      <c r="J1953" s="22" t="e">
        <v>#N/A</v>
      </c>
    </row>
    <row r="1954" spans="1:10" x14ac:dyDescent="0.25">
      <c r="A1954" t="s">
        <v>195</v>
      </c>
      <c r="B1954" t="s">
        <v>2229</v>
      </c>
      <c r="C1954" t="s">
        <v>1889</v>
      </c>
      <c r="D1954" t="s">
        <v>1890</v>
      </c>
      <c r="E1954" s="21">
        <v>42005</v>
      </c>
      <c r="F1954">
        <v>0.1</v>
      </c>
      <c r="G1954" t="b">
        <v>1</v>
      </c>
      <c r="H1954" t="b">
        <v>0</v>
      </c>
      <c r="I1954" t="s">
        <v>146</v>
      </c>
      <c r="J1954" s="22" t="e">
        <v>#N/A</v>
      </c>
    </row>
    <row r="1955" spans="1:10" x14ac:dyDescent="0.25">
      <c r="A1955" t="s">
        <v>195</v>
      </c>
      <c r="B1955" t="s">
        <v>2230</v>
      </c>
      <c r="C1955" t="s">
        <v>1889</v>
      </c>
      <c r="D1955" t="s">
        <v>1890</v>
      </c>
      <c r="E1955" s="21">
        <v>42005</v>
      </c>
      <c r="F1955">
        <v>10</v>
      </c>
      <c r="G1955" t="b">
        <v>1</v>
      </c>
      <c r="H1955" t="b">
        <v>0</v>
      </c>
      <c r="I1955" t="s">
        <v>146</v>
      </c>
      <c r="J1955" s="22" t="e">
        <v>#N/A</v>
      </c>
    </row>
    <row r="1956" spans="1:10" x14ac:dyDescent="0.25">
      <c r="A1956" t="s">
        <v>195</v>
      </c>
      <c r="B1956" t="s">
        <v>2231</v>
      </c>
      <c r="C1956" t="s">
        <v>1889</v>
      </c>
      <c r="D1956" t="s">
        <v>1890</v>
      </c>
      <c r="E1956" s="21">
        <v>42005</v>
      </c>
      <c r="F1956">
        <v>1</v>
      </c>
      <c r="G1956" t="b">
        <v>1</v>
      </c>
      <c r="H1956" t="b">
        <v>0</v>
      </c>
      <c r="I1956" t="s">
        <v>146</v>
      </c>
      <c r="J1956" s="22" t="e">
        <v>#N/A</v>
      </c>
    </row>
    <row r="1957" spans="1:10" x14ac:dyDescent="0.25">
      <c r="A1957" t="s">
        <v>195</v>
      </c>
      <c r="B1957" t="s">
        <v>2232</v>
      </c>
      <c r="C1957" t="s">
        <v>1889</v>
      </c>
      <c r="D1957" t="s">
        <v>1890</v>
      </c>
      <c r="E1957" s="21">
        <v>42005</v>
      </c>
      <c r="F1957">
        <v>2</v>
      </c>
      <c r="G1957" t="b">
        <v>1</v>
      </c>
      <c r="H1957" t="b">
        <v>0</v>
      </c>
      <c r="I1957" t="s">
        <v>146</v>
      </c>
      <c r="J1957" s="22" t="e">
        <v>#N/A</v>
      </c>
    </row>
    <row r="1958" spans="1:10" x14ac:dyDescent="0.25">
      <c r="A1958" t="s">
        <v>193</v>
      </c>
      <c r="B1958" t="s">
        <v>2233</v>
      </c>
      <c r="C1958" t="s">
        <v>149</v>
      </c>
      <c r="D1958" t="s">
        <v>150</v>
      </c>
      <c r="E1958" s="21">
        <v>37591</v>
      </c>
      <c r="F1958">
        <v>7</v>
      </c>
      <c r="G1958" t="b">
        <v>1</v>
      </c>
      <c r="H1958" t="b">
        <v>0</v>
      </c>
      <c r="I1958" t="s">
        <v>146</v>
      </c>
      <c r="J1958" s="22" t="e">
        <v>#N/A</v>
      </c>
    </row>
    <row r="1959" spans="1:10" x14ac:dyDescent="0.25">
      <c r="A1959" t="s">
        <v>263</v>
      </c>
      <c r="B1959" t="s">
        <v>2234</v>
      </c>
      <c r="C1959" t="s">
        <v>149</v>
      </c>
      <c r="D1959" t="s">
        <v>150</v>
      </c>
      <c r="E1959" s="21">
        <v>31079</v>
      </c>
      <c r="F1959">
        <v>18.3</v>
      </c>
      <c r="G1959" t="b">
        <v>1</v>
      </c>
      <c r="H1959" t="b">
        <v>0</v>
      </c>
      <c r="I1959" t="s">
        <v>146</v>
      </c>
      <c r="J1959" s="22" t="e">
        <v>#N/A</v>
      </c>
    </row>
    <row r="1960" spans="1:10" x14ac:dyDescent="0.25">
      <c r="A1960" t="s">
        <v>156</v>
      </c>
      <c r="B1960" t="s">
        <v>2235</v>
      </c>
      <c r="C1960" t="s">
        <v>144</v>
      </c>
      <c r="D1960" t="s">
        <v>274</v>
      </c>
      <c r="E1960" s="21">
        <v>30407</v>
      </c>
      <c r="F1960">
        <v>19</v>
      </c>
      <c r="G1960" t="b">
        <v>1</v>
      </c>
      <c r="H1960" t="b">
        <v>0</v>
      </c>
      <c r="I1960" t="s">
        <v>146</v>
      </c>
      <c r="J1960" s="22" t="e">
        <v>#N/A</v>
      </c>
    </row>
    <row r="1961" spans="1:10" x14ac:dyDescent="0.25">
      <c r="A1961" t="s">
        <v>193</v>
      </c>
      <c r="B1961" t="s">
        <v>2236</v>
      </c>
      <c r="C1961" t="s">
        <v>163</v>
      </c>
      <c r="D1961" t="s">
        <v>38</v>
      </c>
      <c r="E1961" s="21">
        <v>34121</v>
      </c>
      <c r="F1961">
        <v>33</v>
      </c>
      <c r="G1961" t="b">
        <v>1</v>
      </c>
      <c r="H1961" t="b">
        <v>0</v>
      </c>
      <c r="I1961" t="s">
        <v>146</v>
      </c>
      <c r="J1961" s="22" t="e">
        <v>#N/A</v>
      </c>
    </row>
    <row r="1962" spans="1:10" x14ac:dyDescent="0.25">
      <c r="A1962" t="s">
        <v>142</v>
      </c>
      <c r="B1962" t="s">
        <v>2237</v>
      </c>
      <c r="C1962" t="s">
        <v>144</v>
      </c>
      <c r="D1962" t="s">
        <v>155</v>
      </c>
      <c r="E1962" s="21">
        <v>37803</v>
      </c>
      <c r="F1962">
        <v>22</v>
      </c>
      <c r="G1962" t="b">
        <v>1</v>
      </c>
      <c r="H1962" t="b">
        <v>0</v>
      </c>
      <c r="I1962" t="s">
        <v>146</v>
      </c>
      <c r="J1962" s="22" t="e">
        <v>#N/A</v>
      </c>
    </row>
    <row r="1963" spans="1:10" x14ac:dyDescent="0.25">
      <c r="A1963" t="s">
        <v>156</v>
      </c>
      <c r="B1963" t="s">
        <v>2238</v>
      </c>
      <c r="C1963" t="s">
        <v>149</v>
      </c>
      <c r="D1963" t="s">
        <v>150</v>
      </c>
      <c r="E1963" s="21">
        <v>42887</v>
      </c>
      <c r="F1963">
        <v>20</v>
      </c>
      <c r="G1963" t="b">
        <v>1</v>
      </c>
      <c r="H1963" t="b">
        <v>0</v>
      </c>
      <c r="I1963" t="s">
        <v>146</v>
      </c>
      <c r="J1963" s="22" t="e">
        <v>#N/A</v>
      </c>
    </row>
    <row r="1964" spans="1:10" x14ac:dyDescent="0.25">
      <c r="A1964" t="s">
        <v>151</v>
      </c>
      <c r="B1964" t="s">
        <v>2239</v>
      </c>
      <c r="C1964" t="s">
        <v>144</v>
      </c>
      <c r="D1964" t="s">
        <v>155</v>
      </c>
      <c r="E1964" s="21">
        <v>40634</v>
      </c>
      <c r="F1964">
        <v>19.8</v>
      </c>
      <c r="G1964" t="b">
        <v>1</v>
      </c>
      <c r="H1964" t="b">
        <v>0</v>
      </c>
      <c r="I1964" t="s">
        <v>146</v>
      </c>
      <c r="J1964" s="22" t="e">
        <v>#N/A</v>
      </c>
    </row>
    <row r="1965" spans="1:10" x14ac:dyDescent="0.25">
      <c r="A1965" t="s">
        <v>156</v>
      </c>
      <c r="B1965" t="s">
        <v>2240</v>
      </c>
      <c r="C1965" t="s">
        <v>163</v>
      </c>
      <c r="D1965" t="s">
        <v>169</v>
      </c>
      <c r="E1965" s="21">
        <v>41395</v>
      </c>
      <c r="F1965">
        <v>103.76</v>
      </c>
      <c r="G1965" t="b">
        <v>1</v>
      </c>
      <c r="H1965" t="b">
        <v>0</v>
      </c>
      <c r="I1965" t="s">
        <v>146</v>
      </c>
      <c r="J1965" s="22" t="e">
        <v>#N/A</v>
      </c>
    </row>
    <row r="1966" spans="1:10" x14ac:dyDescent="0.25">
      <c r="A1966" t="s">
        <v>156</v>
      </c>
      <c r="B1966" t="s">
        <v>2241</v>
      </c>
      <c r="C1966" t="s">
        <v>163</v>
      </c>
      <c r="D1966" t="s">
        <v>169</v>
      </c>
      <c r="E1966" s="21">
        <v>41395</v>
      </c>
      <c r="F1966">
        <v>95.34</v>
      </c>
      <c r="G1966" t="b">
        <v>1</v>
      </c>
      <c r="H1966" t="b">
        <v>0</v>
      </c>
      <c r="I1966" t="s">
        <v>146</v>
      </c>
      <c r="J1966" s="22" t="e">
        <v>#N/A</v>
      </c>
    </row>
    <row r="1967" spans="1:10" x14ac:dyDescent="0.25">
      <c r="A1967" t="s">
        <v>156</v>
      </c>
      <c r="B1967" t="s">
        <v>2242</v>
      </c>
      <c r="C1967" t="s">
        <v>163</v>
      </c>
      <c r="D1967" t="s">
        <v>169</v>
      </c>
      <c r="E1967" s="21">
        <v>41395</v>
      </c>
      <c r="F1967">
        <v>96.85</v>
      </c>
      <c r="G1967" t="b">
        <v>1</v>
      </c>
      <c r="H1967" t="b">
        <v>0</v>
      </c>
      <c r="I1967" t="s">
        <v>146</v>
      </c>
      <c r="J1967" s="22" t="e">
        <v>#N/A</v>
      </c>
    </row>
    <row r="1968" spans="1:10" x14ac:dyDescent="0.25">
      <c r="A1968" t="s">
        <v>156</v>
      </c>
      <c r="B1968" t="s">
        <v>2243</v>
      </c>
      <c r="C1968" t="s">
        <v>163</v>
      </c>
      <c r="D1968" t="s">
        <v>169</v>
      </c>
      <c r="E1968" s="21">
        <v>41395</v>
      </c>
      <c r="F1968">
        <v>102.47</v>
      </c>
      <c r="G1968" t="b">
        <v>1</v>
      </c>
      <c r="H1968" t="b">
        <v>0</v>
      </c>
      <c r="I1968" t="s">
        <v>146</v>
      </c>
      <c r="J1968" s="22" t="e">
        <v>#N/A</v>
      </c>
    </row>
    <row r="1969" spans="1:10" x14ac:dyDescent="0.25">
      <c r="A1969" t="s">
        <v>156</v>
      </c>
      <c r="B1969" t="s">
        <v>2244</v>
      </c>
      <c r="C1969" t="s">
        <v>163</v>
      </c>
      <c r="D1969" t="s">
        <v>169</v>
      </c>
      <c r="E1969" s="21">
        <v>41395</v>
      </c>
      <c r="F1969">
        <v>103.81</v>
      </c>
      <c r="G1969" t="b">
        <v>1</v>
      </c>
      <c r="H1969" t="b">
        <v>0</v>
      </c>
      <c r="I1969" t="s">
        <v>146</v>
      </c>
      <c r="J1969" s="22" t="e">
        <v>#N/A</v>
      </c>
    </row>
    <row r="1970" spans="1:10" x14ac:dyDescent="0.25">
      <c r="A1970" t="s">
        <v>156</v>
      </c>
      <c r="B1970" t="s">
        <v>2245</v>
      </c>
      <c r="C1970" t="s">
        <v>163</v>
      </c>
      <c r="D1970" t="s">
        <v>169</v>
      </c>
      <c r="E1970" s="21">
        <v>41395</v>
      </c>
      <c r="F1970">
        <v>100.99</v>
      </c>
      <c r="G1970" t="b">
        <v>1</v>
      </c>
      <c r="H1970" t="b">
        <v>0</v>
      </c>
      <c r="I1970" t="s">
        <v>146</v>
      </c>
      <c r="J1970" s="22" t="e">
        <v>#N/A</v>
      </c>
    </row>
    <row r="1971" spans="1:10" x14ac:dyDescent="0.25">
      <c r="A1971" t="s">
        <v>156</v>
      </c>
      <c r="B1971" t="s">
        <v>2246</v>
      </c>
      <c r="C1971" t="s">
        <v>163</v>
      </c>
      <c r="D1971" t="s">
        <v>169</v>
      </c>
      <c r="E1971" s="21">
        <v>41395</v>
      </c>
      <c r="F1971">
        <v>97.06</v>
      </c>
      <c r="G1971" t="b">
        <v>1</v>
      </c>
      <c r="H1971" t="b">
        <v>0</v>
      </c>
      <c r="I1971" t="s">
        <v>146</v>
      </c>
      <c r="J1971" s="22" t="e">
        <v>#N/A</v>
      </c>
    </row>
    <row r="1972" spans="1:10" x14ac:dyDescent="0.25">
      <c r="A1972" t="s">
        <v>156</v>
      </c>
      <c r="B1972" t="s">
        <v>2247</v>
      </c>
      <c r="C1972" t="s">
        <v>163</v>
      </c>
      <c r="D1972" t="s">
        <v>169</v>
      </c>
      <c r="E1972" s="21">
        <v>41395</v>
      </c>
      <c r="F1972">
        <v>101.8</v>
      </c>
      <c r="G1972" t="b">
        <v>1</v>
      </c>
      <c r="H1972" t="b">
        <v>0</v>
      </c>
      <c r="I1972" t="s">
        <v>146</v>
      </c>
      <c r="J1972" s="22" t="e">
        <v>#N/A</v>
      </c>
    </row>
    <row r="1973" spans="1:10" x14ac:dyDescent="0.25">
      <c r="A1973" t="s">
        <v>195</v>
      </c>
      <c r="B1973" t="s">
        <v>2248</v>
      </c>
      <c r="C1973" t="s">
        <v>149</v>
      </c>
      <c r="D1973" t="s">
        <v>214</v>
      </c>
      <c r="E1973" s="21">
        <v>42491</v>
      </c>
      <c r="F1973">
        <v>2.9</v>
      </c>
      <c r="G1973" t="b">
        <v>1</v>
      </c>
      <c r="H1973" t="b">
        <v>0</v>
      </c>
      <c r="I1973" t="s">
        <v>146</v>
      </c>
      <c r="J1973" s="22" t="e">
        <v>#N/A</v>
      </c>
    </row>
    <row r="1974" spans="1:10" x14ac:dyDescent="0.25">
      <c r="A1974" t="s">
        <v>317</v>
      </c>
      <c r="B1974" t="s">
        <v>2249</v>
      </c>
      <c r="C1974" t="s">
        <v>149</v>
      </c>
      <c r="D1974" t="s">
        <v>79</v>
      </c>
      <c r="E1974" s="21">
        <v>39783</v>
      </c>
      <c r="F1974">
        <v>99</v>
      </c>
      <c r="G1974" t="b">
        <v>1</v>
      </c>
      <c r="H1974" t="b">
        <v>0</v>
      </c>
      <c r="I1974" t="s">
        <v>146</v>
      </c>
      <c r="J1974" s="22" t="e">
        <v>#N/A</v>
      </c>
    </row>
    <row r="1975" spans="1:10" x14ac:dyDescent="0.25">
      <c r="A1975" t="s">
        <v>228</v>
      </c>
      <c r="B1975" t="s">
        <v>2250</v>
      </c>
      <c r="C1975" t="s">
        <v>149</v>
      </c>
      <c r="D1975" t="s">
        <v>79</v>
      </c>
      <c r="E1975" s="21">
        <v>39783</v>
      </c>
      <c r="F1975">
        <v>19.5</v>
      </c>
      <c r="G1975" t="b">
        <v>1</v>
      </c>
      <c r="H1975" t="b">
        <v>0</v>
      </c>
      <c r="I1975" t="s">
        <v>146</v>
      </c>
      <c r="J1975" s="22" t="e">
        <v>#N/A</v>
      </c>
    </row>
    <row r="1976" spans="1:10" x14ac:dyDescent="0.25">
      <c r="A1976" t="s">
        <v>317</v>
      </c>
      <c r="B1976" t="s">
        <v>2251</v>
      </c>
      <c r="C1976" t="s">
        <v>149</v>
      </c>
      <c r="D1976" t="s">
        <v>150</v>
      </c>
      <c r="E1976" s="21">
        <v>43191</v>
      </c>
      <c r="F1976">
        <v>20.2</v>
      </c>
      <c r="G1976" t="b">
        <v>1</v>
      </c>
      <c r="H1976" t="b">
        <v>0</v>
      </c>
      <c r="I1976" t="s">
        <v>146</v>
      </c>
      <c r="J1976" s="22" t="e">
        <v>#N/A</v>
      </c>
    </row>
    <row r="1977" spans="1:10" x14ac:dyDescent="0.25">
      <c r="A1977" t="s">
        <v>193</v>
      </c>
      <c r="B1977" t="s">
        <v>2252</v>
      </c>
      <c r="C1977" t="s">
        <v>149</v>
      </c>
      <c r="D1977" t="s">
        <v>214</v>
      </c>
      <c r="E1977" s="21">
        <v>40269</v>
      </c>
      <c r="F1977">
        <v>32.5</v>
      </c>
      <c r="G1977" t="b">
        <v>1</v>
      </c>
      <c r="H1977" t="b">
        <v>0</v>
      </c>
      <c r="I1977" t="s">
        <v>146</v>
      </c>
      <c r="J1977" s="22" t="e">
        <v>#N/A</v>
      </c>
    </row>
    <row r="1978" spans="1:10" x14ac:dyDescent="0.25">
      <c r="A1978" t="s">
        <v>147</v>
      </c>
      <c r="B1978" t="s">
        <v>2253</v>
      </c>
      <c r="C1978" t="s">
        <v>144</v>
      </c>
      <c r="D1978" t="s">
        <v>167</v>
      </c>
      <c r="E1978" s="21">
        <v>33208</v>
      </c>
      <c r="F1978">
        <v>48.08</v>
      </c>
      <c r="G1978" t="b">
        <v>1</v>
      </c>
      <c r="H1978" t="b">
        <v>0</v>
      </c>
      <c r="I1978" t="s">
        <v>146</v>
      </c>
      <c r="J1978" s="22" t="e">
        <v>#N/A</v>
      </c>
    </row>
    <row r="1979" spans="1:10" x14ac:dyDescent="0.25">
      <c r="A1979" t="s">
        <v>156</v>
      </c>
      <c r="B1979" t="s">
        <v>2254</v>
      </c>
      <c r="C1979" t="s">
        <v>163</v>
      </c>
      <c r="D1979" t="s">
        <v>28</v>
      </c>
      <c r="E1979" s="21">
        <v>43709</v>
      </c>
      <c r="F1979">
        <v>2.6</v>
      </c>
      <c r="G1979" t="b">
        <v>1</v>
      </c>
      <c r="H1979" t="b">
        <v>0</v>
      </c>
      <c r="I1979" t="s">
        <v>146</v>
      </c>
      <c r="J1979" s="22" t="e">
        <v>#N/A</v>
      </c>
    </row>
    <row r="1980" spans="1:10" x14ac:dyDescent="0.25">
      <c r="A1980" t="s">
        <v>142</v>
      </c>
      <c r="B1980" t="s">
        <v>2255</v>
      </c>
      <c r="C1980" t="s">
        <v>144</v>
      </c>
      <c r="D1980" t="s">
        <v>274</v>
      </c>
      <c r="E1980" s="21">
        <v>39873</v>
      </c>
      <c r="F1980">
        <v>23</v>
      </c>
      <c r="G1980" t="b">
        <v>1</v>
      </c>
      <c r="H1980" t="b">
        <v>0</v>
      </c>
      <c r="I1980" t="s">
        <v>146</v>
      </c>
      <c r="J1980" s="22" t="e">
        <v>#N/A</v>
      </c>
    </row>
    <row r="1981" spans="1:10" x14ac:dyDescent="0.25">
      <c r="A1981" t="s">
        <v>156</v>
      </c>
      <c r="B1981" t="s">
        <v>2256</v>
      </c>
      <c r="C1981" t="s">
        <v>149</v>
      </c>
      <c r="D1981" t="s">
        <v>150</v>
      </c>
      <c r="E1981" s="21">
        <v>43678</v>
      </c>
      <c r="F1981">
        <v>3</v>
      </c>
      <c r="G1981" t="b">
        <v>1</v>
      </c>
      <c r="H1981" t="b">
        <v>0</v>
      </c>
      <c r="I1981" t="s">
        <v>146</v>
      </c>
      <c r="J1981" s="22" t="e">
        <v>#N/A</v>
      </c>
    </row>
    <row r="1982" spans="1:10" x14ac:dyDescent="0.25">
      <c r="A1982" t="s">
        <v>142</v>
      </c>
      <c r="B1982" t="s">
        <v>2257</v>
      </c>
      <c r="C1982" t="s">
        <v>144</v>
      </c>
      <c r="D1982" t="s">
        <v>167</v>
      </c>
      <c r="E1982" s="21">
        <v>32874</v>
      </c>
      <c r="F1982">
        <v>408</v>
      </c>
      <c r="G1982" t="b">
        <v>1</v>
      </c>
      <c r="H1982" t="b">
        <v>0</v>
      </c>
      <c r="I1982" t="s">
        <v>146</v>
      </c>
      <c r="J1982" s="22" t="e">
        <v>#N/A</v>
      </c>
    </row>
    <row r="1983" spans="1:10" x14ac:dyDescent="0.25">
      <c r="A1983" t="s">
        <v>142</v>
      </c>
      <c r="B1983" t="s">
        <v>2258</v>
      </c>
      <c r="C1983" t="s">
        <v>144</v>
      </c>
      <c r="D1983" t="s">
        <v>167</v>
      </c>
      <c r="E1983" s="21">
        <v>32874</v>
      </c>
      <c r="F1983">
        <v>418.5</v>
      </c>
      <c r="G1983" t="b">
        <v>1</v>
      </c>
      <c r="H1983" t="b">
        <v>0</v>
      </c>
      <c r="I1983" t="s">
        <v>146</v>
      </c>
      <c r="J1983" s="22" t="e">
        <v>#N/A</v>
      </c>
    </row>
    <row r="1984" spans="1:10" x14ac:dyDescent="0.25">
      <c r="A1984" t="s">
        <v>161</v>
      </c>
      <c r="B1984" t="s">
        <v>2259</v>
      </c>
      <c r="C1984" t="s">
        <v>144</v>
      </c>
      <c r="D1984" t="s">
        <v>169</v>
      </c>
      <c r="E1984" s="21">
        <v>34700</v>
      </c>
      <c r="F1984">
        <v>27.71</v>
      </c>
      <c r="G1984" t="b">
        <v>1</v>
      </c>
      <c r="H1984" t="b">
        <v>0</v>
      </c>
      <c r="I1984" t="s">
        <v>146</v>
      </c>
      <c r="J1984" s="22" t="e">
        <v>#N/A</v>
      </c>
    </row>
    <row r="1985" spans="1:10" x14ac:dyDescent="0.25">
      <c r="A1985" t="s">
        <v>142</v>
      </c>
      <c r="B1985" t="s">
        <v>2260</v>
      </c>
      <c r="C1985" t="s">
        <v>144</v>
      </c>
      <c r="D1985" t="s">
        <v>167</v>
      </c>
      <c r="E1985" s="21">
        <v>42156</v>
      </c>
      <c r="F1985">
        <v>870</v>
      </c>
      <c r="G1985" t="b">
        <v>1</v>
      </c>
      <c r="H1985" t="b">
        <v>0</v>
      </c>
      <c r="I1985" t="s">
        <v>146</v>
      </c>
      <c r="J1985" s="22" t="e">
        <v>#N/A</v>
      </c>
    </row>
    <row r="1986" spans="1:10" x14ac:dyDescent="0.25">
      <c r="A1986" t="s">
        <v>142</v>
      </c>
      <c r="B1986" t="s">
        <v>2261</v>
      </c>
      <c r="C1986" t="s">
        <v>163</v>
      </c>
      <c r="D1986" t="s">
        <v>169</v>
      </c>
      <c r="E1986" s="21">
        <v>31503</v>
      </c>
      <c r="F1986">
        <v>3</v>
      </c>
      <c r="G1986" t="b">
        <v>1</v>
      </c>
      <c r="H1986" t="b">
        <v>0</v>
      </c>
      <c r="I1986" t="s">
        <v>146</v>
      </c>
      <c r="J1986" s="22" t="e">
        <v>#N/A</v>
      </c>
    </row>
    <row r="1987" spans="1:10" x14ac:dyDescent="0.25">
      <c r="A1987" t="s">
        <v>142</v>
      </c>
      <c r="B1987" t="s">
        <v>2262</v>
      </c>
      <c r="C1987" t="s">
        <v>163</v>
      </c>
      <c r="D1987" t="s">
        <v>169</v>
      </c>
      <c r="E1987" s="21">
        <v>31503</v>
      </c>
      <c r="F1987">
        <v>3.5</v>
      </c>
      <c r="G1987" t="b">
        <v>1</v>
      </c>
      <c r="H1987" t="b">
        <v>0</v>
      </c>
      <c r="I1987" t="s">
        <v>146</v>
      </c>
      <c r="J1987" s="22" t="e">
        <v>#N/A</v>
      </c>
    </row>
    <row r="1988" spans="1:10" x14ac:dyDescent="0.25">
      <c r="A1988" t="s">
        <v>142</v>
      </c>
      <c r="B1988" t="s">
        <v>2263</v>
      </c>
      <c r="C1988" t="s">
        <v>163</v>
      </c>
      <c r="D1988" t="s">
        <v>169</v>
      </c>
      <c r="E1988" s="21">
        <v>31503</v>
      </c>
      <c r="F1988">
        <v>3</v>
      </c>
      <c r="G1988" t="b">
        <v>1</v>
      </c>
      <c r="H1988" t="b">
        <v>0</v>
      </c>
      <c r="I1988" t="s">
        <v>146</v>
      </c>
      <c r="J1988" s="22" t="e">
        <v>#N/A</v>
      </c>
    </row>
    <row r="1989" spans="1:10" x14ac:dyDescent="0.25">
      <c r="A1989" t="s">
        <v>317</v>
      </c>
      <c r="B1989" t="s">
        <v>2264</v>
      </c>
      <c r="C1989" t="s">
        <v>163</v>
      </c>
      <c r="D1989" t="s">
        <v>169</v>
      </c>
      <c r="E1989" s="21">
        <v>38473</v>
      </c>
      <c r="F1989">
        <v>35.79</v>
      </c>
      <c r="G1989" t="b">
        <v>1</v>
      </c>
      <c r="H1989" t="b">
        <v>0</v>
      </c>
      <c r="I1989" t="s">
        <v>146</v>
      </c>
      <c r="J1989" s="22" t="e">
        <v>#N/A</v>
      </c>
    </row>
    <row r="1990" spans="1:10" x14ac:dyDescent="0.25">
      <c r="A1990" t="s">
        <v>317</v>
      </c>
      <c r="B1990" t="s">
        <v>2265</v>
      </c>
      <c r="C1990" t="s">
        <v>163</v>
      </c>
      <c r="D1990" t="s">
        <v>169</v>
      </c>
      <c r="E1990" s="21">
        <v>38473</v>
      </c>
      <c r="F1990">
        <v>35.79</v>
      </c>
      <c r="G1990" t="b">
        <v>1</v>
      </c>
      <c r="H1990" t="b">
        <v>0</v>
      </c>
      <c r="I1990" t="s">
        <v>146</v>
      </c>
      <c r="J1990" s="22" t="e">
        <v>#N/A</v>
      </c>
    </row>
    <row r="1991" spans="1:10" x14ac:dyDescent="0.25">
      <c r="A1991" t="s">
        <v>317</v>
      </c>
      <c r="B1991" t="s">
        <v>2266</v>
      </c>
      <c r="C1991" t="s">
        <v>163</v>
      </c>
      <c r="D1991" t="s">
        <v>169</v>
      </c>
      <c r="E1991" s="21">
        <v>36281</v>
      </c>
      <c r="F1991">
        <v>36</v>
      </c>
      <c r="G1991" t="b">
        <v>1</v>
      </c>
      <c r="H1991" t="b">
        <v>0</v>
      </c>
      <c r="I1991" t="s">
        <v>146</v>
      </c>
      <c r="J1991" s="22" t="e">
        <v>#N/A</v>
      </c>
    </row>
    <row r="1992" spans="1:10" x14ac:dyDescent="0.25">
      <c r="A1992" t="s">
        <v>156</v>
      </c>
      <c r="B1992" t="s">
        <v>2267</v>
      </c>
      <c r="C1992" t="s">
        <v>149</v>
      </c>
      <c r="D1992" t="s">
        <v>214</v>
      </c>
      <c r="E1992" s="19" t="s">
        <v>2781</v>
      </c>
      <c r="F1992">
        <v>4</v>
      </c>
      <c r="G1992" t="b">
        <v>1</v>
      </c>
      <c r="H1992" t="b">
        <v>0</v>
      </c>
      <c r="I1992" t="s">
        <v>146</v>
      </c>
      <c r="J1992" s="22" t="e">
        <v>#N/A</v>
      </c>
    </row>
    <row r="1993" spans="1:10" x14ac:dyDescent="0.25">
      <c r="A1993" t="s">
        <v>147</v>
      </c>
      <c r="B1993" t="s">
        <v>2268</v>
      </c>
      <c r="C1993" t="s">
        <v>163</v>
      </c>
      <c r="D1993" t="s">
        <v>169</v>
      </c>
      <c r="E1993" s="21">
        <v>32540</v>
      </c>
      <c r="F1993">
        <v>52.43</v>
      </c>
      <c r="G1993" t="b">
        <v>1</v>
      </c>
      <c r="H1993" t="b">
        <v>0</v>
      </c>
      <c r="I1993" t="s">
        <v>146</v>
      </c>
      <c r="J1993" s="22" t="e">
        <v>#N/A</v>
      </c>
    </row>
    <row r="1994" spans="1:10" x14ac:dyDescent="0.25">
      <c r="A1994" t="s">
        <v>283</v>
      </c>
      <c r="B1994" t="s">
        <v>2270</v>
      </c>
      <c r="C1994" t="s">
        <v>149</v>
      </c>
      <c r="D1994" t="s">
        <v>79</v>
      </c>
      <c r="E1994" s="21">
        <v>40087</v>
      </c>
      <c r="F1994">
        <v>42</v>
      </c>
      <c r="G1994" t="b">
        <v>1</v>
      </c>
      <c r="H1994" t="b">
        <v>0</v>
      </c>
      <c r="I1994" t="s">
        <v>146</v>
      </c>
      <c r="J1994" s="22" t="e">
        <v>#N/A</v>
      </c>
    </row>
    <row r="1995" spans="1:10" x14ac:dyDescent="0.25">
      <c r="A1995" t="s">
        <v>263</v>
      </c>
      <c r="B1995" t="s">
        <v>2271</v>
      </c>
      <c r="C1995" t="s">
        <v>149</v>
      </c>
      <c r="D1995" t="s">
        <v>150</v>
      </c>
      <c r="E1995" s="21">
        <v>35886</v>
      </c>
      <c r="F1995">
        <v>30</v>
      </c>
      <c r="G1995" t="b">
        <v>1</v>
      </c>
      <c r="H1995" t="b">
        <v>0</v>
      </c>
      <c r="I1995" t="s">
        <v>146</v>
      </c>
      <c r="J1995" s="22" t="e">
        <v>#N/A</v>
      </c>
    </row>
    <row r="1996" spans="1:10" x14ac:dyDescent="0.25">
      <c r="A1996" t="s">
        <v>263</v>
      </c>
      <c r="B1996" t="s">
        <v>2272</v>
      </c>
      <c r="C1996" t="s">
        <v>149</v>
      </c>
      <c r="D1996" t="s">
        <v>150</v>
      </c>
      <c r="E1996" s="21">
        <v>40969</v>
      </c>
      <c r="F1996">
        <v>28</v>
      </c>
      <c r="G1996" t="b">
        <v>1</v>
      </c>
      <c r="H1996" t="b">
        <v>0</v>
      </c>
      <c r="I1996" t="s">
        <v>146</v>
      </c>
      <c r="J1996" s="22" t="e">
        <v>#N/A</v>
      </c>
    </row>
    <row r="1997" spans="1:10" x14ac:dyDescent="0.25">
      <c r="A1997" t="s">
        <v>263</v>
      </c>
      <c r="B1997" t="s">
        <v>2273</v>
      </c>
      <c r="C1997" t="s">
        <v>144</v>
      </c>
      <c r="D1997" t="s">
        <v>167</v>
      </c>
      <c r="E1997" s="21">
        <v>38108</v>
      </c>
      <c r="F1997">
        <v>566</v>
      </c>
      <c r="G1997" t="b">
        <v>1</v>
      </c>
      <c r="H1997" t="b">
        <v>0</v>
      </c>
      <c r="I1997" t="s">
        <v>146</v>
      </c>
      <c r="J1997" s="22" t="e">
        <v>#N/A</v>
      </c>
    </row>
    <row r="1998" spans="1:10" x14ac:dyDescent="0.25">
      <c r="A1998" t="s">
        <v>228</v>
      </c>
      <c r="B1998" t="s">
        <v>2274</v>
      </c>
      <c r="C1998" t="s">
        <v>149</v>
      </c>
      <c r="D1998" t="s">
        <v>150</v>
      </c>
      <c r="E1998" s="21">
        <v>42705</v>
      </c>
      <c r="F1998">
        <v>20</v>
      </c>
      <c r="G1998" t="b">
        <v>1</v>
      </c>
      <c r="H1998" t="b">
        <v>0</v>
      </c>
      <c r="I1998" t="s">
        <v>146</v>
      </c>
      <c r="J1998" s="22" t="e">
        <v>#N/A</v>
      </c>
    </row>
    <row r="1999" spans="1:10" x14ac:dyDescent="0.25">
      <c r="A1999" t="s">
        <v>228</v>
      </c>
      <c r="B1999" t="s">
        <v>2275</v>
      </c>
      <c r="C1999" t="s">
        <v>144</v>
      </c>
      <c r="D1999" t="s">
        <v>145</v>
      </c>
      <c r="E1999" s="21">
        <v>31444</v>
      </c>
      <c r="F1999">
        <v>15.9</v>
      </c>
      <c r="G1999" t="b">
        <v>1</v>
      </c>
      <c r="H1999" t="b">
        <v>0</v>
      </c>
      <c r="I1999" t="s">
        <v>146</v>
      </c>
      <c r="J1999" s="22" t="e">
        <v>#N/A</v>
      </c>
    </row>
    <row r="2000" spans="1:10" x14ac:dyDescent="0.25">
      <c r="A2000" t="s">
        <v>153</v>
      </c>
      <c r="B2000" t="s">
        <v>2276</v>
      </c>
      <c r="C2000" t="s">
        <v>144</v>
      </c>
      <c r="D2000" t="s">
        <v>155</v>
      </c>
      <c r="E2000" s="21">
        <v>39995</v>
      </c>
      <c r="F2000">
        <v>64</v>
      </c>
      <c r="G2000" t="b">
        <v>1</v>
      </c>
      <c r="H2000" t="b">
        <v>0</v>
      </c>
      <c r="I2000" t="s">
        <v>146</v>
      </c>
      <c r="J2000" s="22" t="e">
        <v>#N/A</v>
      </c>
    </row>
    <row r="2001" spans="1:10" x14ac:dyDescent="0.25">
      <c r="A2001" t="s">
        <v>147</v>
      </c>
      <c r="B2001" t="s">
        <v>2277</v>
      </c>
      <c r="C2001" t="s">
        <v>144</v>
      </c>
      <c r="D2001" t="s">
        <v>28</v>
      </c>
      <c r="E2001" s="21">
        <v>40422</v>
      </c>
      <c r="F2001">
        <v>1.42</v>
      </c>
      <c r="G2001" t="b">
        <v>1</v>
      </c>
      <c r="H2001" t="b">
        <v>0</v>
      </c>
      <c r="I2001" t="s">
        <v>146</v>
      </c>
      <c r="J2001" s="22" t="e">
        <v>#N/A</v>
      </c>
    </row>
    <row r="2002" spans="1:10" x14ac:dyDescent="0.25">
      <c r="A2002" t="s">
        <v>147</v>
      </c>
      <c r="B2002" t="s">
        <v>2278</v>
      </c>
      <c r="C2002" t="s">
        <v>149</v>
      </c>
      <c r="D2002" t="s">
        <v>150</v>
      </c>
      <c r="E2002" s="21">
        <v>42095</v>
      </c>
      <c r="F2002">
        <v>20</v>
      </c>
      <c r="G2002" t="b">
        <v>1</v>
      </c>
      <c r="H2002" t="b">
        <v>0</v>
      </c>
      <c r="I2002" t="s">
        <v>146</v>
      </c>
      <c r="J2002" s="22" t="e">
        <v>#N/A</v>
      </c>
    </row>
    <row r="2003" spans="1:10" x14ac:dyDescent="0.25">
      <c r="A2003" t="s">
        <v>147</v>
      </c>
      <c r="B2003" t="s">
        <v>2279</v>
      </c>
      <c r="C2003" t="s">
        <v>149</v>
      </c>
      <c r="D2003" t="s">
        <v>150</v>
      </c>
      <c r="E2003" s="21">
        <v>42736</v>
      </c>
      <c r="F2003">
        <v>10</v>
      </c>
      <c r="G2003" t="b">
        <v>1</v>
      </c>
      <c r="H2003" t="b">
        <v>0</v>
      </c>
      <c r="I2003" t="s">
        <v>146</v>
      </c>
      <c r="J2003" s="22" t="e">
        <v>#N/A</v>
      </c>
    </row>
    <row r="2004" spans="1:10" x14ac:dyDescent="0.25">
      <c r="A2004" t="s">
        <v>142</v>
      </c>
      <c r="B2004" t="s">
        <v>2280</v>
      </c>
      <c r="C2004" t="s">
        <v>144</v>
      </c>
      <c r="D2004" t="s">
        <v>155</v>
      </c>
      <c r="E2004" s="21">
        <v>40118</v>
      </c>
      <c r="F2004">
        <v>51.3</v>
      </c>
      <c r="G2004" t="b">
        <v>1</v>
      </c>
      <c r="H2004" t="b">
        <v>0</v>
      </c>
      <c r="I2004" t="s">
        <v>146</v>
      </c>
      <c r="J2004" s="22" t="e">
        <v>#N/A</v>
      </c>
    </row>
    <row r="2005" spans="1:10" x14ac:dyDescent="0.25">
      <c r="A2005" t="s">
        <v>147</v>
      </c>
      <c r="B2005" t="s">
        <v>2281</v>
      </c>
      <c r="C2005" t="s">
        <v>149</v>
      </c>
      <c r="D2005" t="s">
        <v>214</v>
      </c>
      <c r="E2005" s="21">
        <v>44348</v>
      </c>
      <c r="F2005">
        <v>150</v>
      </c>
      <c r="G2005" t="b">
        <v>1</v>
      </c>
      <c r="H2005" t="b">
        <v>0</v>
      </c>
      <c r="I2005" t="s">
        <v>146</v>
      </c>
      <c r="J2005" s="22" t="e">
        <v>#N/A</v>
      </c>
    </row>
    <row r="2006" spans="1:10" x14ac:dyDescent="0.25">
      <c r="A2006" t="s">
        <v>147</v>
      </c>
      <c r="B2006" t="s">
        <v>2282</v>
      </c>
      <c r="C2006" t="s">
        <v>149</v>
      </c>
      <c r="D2006" t="s">
        <v>214</v>
      </c>
      <c r="E2006" s="21">
        <v>44348</v>
      </c>
      <c r="F2006">
        <v>63</v>
      </c>
      <c r="G2006" t="b">
        <v>1</v>
      </c>
      <c r="H2006" t="b">
        <v>0</v>
      </c>
      <c r="I2006" t="s">
        <v>146</v>
      </c>
      <c r="J2006" s="22" t="e">
        <v>#N/A</v>
      </c>
    </row>
    <row r="2007" spans="1:10" x14ac:dyDescent="0.25">
      <c r="A2007" t="s">
        <v>142</v>
      </c>
      <c r="B2007" t="s">
        <v>2284</v>
      </c>
      <c r="C2007" t="s">
        <v>144</v>
      </c>
      <c r="D2007" t="s">
        <v>155</v>
      </c>
      <c r="E2007" s="21">
        <v>42186</v>
      </c>
      <c r="F2007">
        <v>9</v>
      </c>
      <c r="G2007" t="b">
        <v>1</v>
      </c>
      <c r="H2007" t="b">
        <v>0</v>
      </c>
      <c r="I2007" t="s">
        <v>146</v>
      </c>
      <c r="J2007" s="22" t="e">
        <v>#N/A</v>
      </c>
    </row>
    <row r="2008" spans="1:10" x14ac:dyDescent="0.25">
      <c r="A2008" t="s">
        <v>195</v>
      </c>
      <c r="B2008" t="s">
        <v>2285</v>
      </c>
      <c r="C2008" t="s">
        <v>149</v>
      </c>
      <c r="D2008" t="s">
        <v>150</v>
      </c>
      <c r="E2008" s="21">
        <v>43800</v>
      </c>
      <c r="F2008">
        <v>250</v>
      </c>
      <c r="G2008" t="b">
        <v>1</v>
      </c>
      <c r="H2008" t="b">
        <v>0</v>
      </c>
      <c r="I2008" t="s">
        <v>146</v>
      </c>
      <c r="J2008" s="22" t="e">
        <v>#N/A</v>
      </c>
    </row>
    <row r="2009" spans="1:10" x14ac:dyDescent="0.25">
      <c r="A2009" t="s">
        <v>147</v>
      </c>
      <c r="B2009" t="s">
        <v>2286</v>
      </c>
      <c r="C2009" t="s">
        <v>149</v>
      </c>
      <c r="D2009" t="s">
        <v>150</v>
      </c>
      <c r="E2009" s="21">
        <v>42309</v>
      </c>
      <c r="F2009">
        <v>107.6</v>
      </c>
      <c r="G2009" t="b">
        <v>1</v>
      </c>
      <c r="H2009" t="b">
        <v>0</v>
      </c>
      <c r="I2009" t="s">
        <v>146</v>
      </c>
      <c r="J2009" s="22" t="e">
        <v>#N/A</v>
      </c>
    </row>
    <row r="2010" spans="1:10" x14ac:dyDescent="0.25">
      <c r="A2010" t="s">
        <v>156</v>
      </c>
      <c r="B2010" t="s">
        <v>2287</v>
      </c>
      <c r="C2010" t="s">
        <v>149</v>
      </c>
      <c r="D2010" t="s">
        <v>150</v>
      </c>
      <c r="E2010" s="21">
        <v>42156</v>
      </c>
      <c r="F2010">
        <v>310</v>
      </c>
      <c r="G2010" t="b">
        <v>1</v>
      </c>
      <c r="H2010" t="b">
        <v>0</v>
      </c>
      <c r="I2010" t="s">
        <v>146</v>
      </c>
      <c r="J2010" s="22" t="e">
        <v>#N/A</v>
      </c>
    </row>
    <row r="2011" spans="1:10" x14ac:dyDescent="0.25">
      <c r="A2011" t="s">
        <v>156</v>
      </c>
      <c r="B2011" t="s">
        <v>2288</v>
      </c>
      <c r="C2011" t="s">
        <v>149</v>
      </c>
      <c r="D2011" t="s">
        <v>150</v>
      </c>
      <c r="E2011" s="21">
        <v>42156</v>
      </c>
      <c r="F2011">
        <v>276</v>
      </c>
      <c r="G2011" t="b">
        <v>1</v>
      </c>
      <c r="H2011" t="b">
        <v>0</v>
      </c>
      <c r="I2011" t="s">
        <v>146</v>
      </c>
      <c r="J2011" s="22" t="e">
        <v>#N/A</v>
      </c>
    </row>
    <row r="2012" spans="1:10" x14ac:dyDescent="0.25">
      <c r="A2012" t="s">
        <v>147</v>
      </c>
      <c r="B2012" t="s">
        <v>2290</v>
      </c>
      <c r="C2012" t="s">
        <v>163</v>
      </c>
      <c r="D2012" t="s">
        <v>274</v>
      </c>
      <c r="E2012" s="21">
        <v>32234</v>
      </c>
      <c r="F2012">
        <v>46.05</v>
      </c>
      <c r="G2012" t="b">
        <v>1</v>
      </c>
      <c r="H2012" t="b">
        <v>0</v>
      </c>
      <c r="I2012" t="s">
        <v>146</v>
      </c>
      <c r="J2012" s="22" t="e">
        <v>#N/A</v>
      </c>
    </row>
    <row r="2013" spans="1:10" x14ac:dyDescent="0.25">
      <c r="A2013" t="s">
        <v>195</v>
      </c>
      <c r="B2013" t="s">
        <v>2291</v>
      </c>
      <c r="C2013" t="s">
        <v>144</v>
      </c>
      <c r="D2013" t="s">
        <v>28</v>
      </c>
      <c r="E2013" s="21">
        <v>40664</v>
      </c>
      <c r="F2013">
        <v>1.5</v>
      </c>
      <c r="G2013" t="b">
        <v>1</v>
      </c>
      <c r="H2013" t="b">
        <v>0</v>
      </c>
      <c r="I2013" t="s">
        <v>146</v>
      </c>
      <c r="J2013" s="22" t="e">
        <v>#N/A</v>
      </c>
    </row>
    <row r="2014" spans="1:10" x14ac:dyDescent="0.25">
      <c r="A2014" t="s">
        <v>306</v>
      </c>
      <c r="B2014" t="s">
        <v>2292</v>
      </c>
      <c r="C2014" t="s">
        <v>149</v>
      </c>
      <c r="D2014" t="s">
        <v>79</v>
      </c>
      <c r="E2014" s="21">
        <v>43160</v>
      </c>
      <c r="F2014">
        <v>29.7</v>
      </c>
      <c r="G2014" t="b">
        <v>1</v>
      </c>
      <c r="H2014" t="b">
        <v>0</v>
      </c>
      <c r="I2014" t="s">
        <v>146</v>
      </c>
      <c r="J2014" s="22" t="e">
        <v>#N/A</v>
      </c>
    </row>
    <row r="2015" spans="1:10" x14ac:dyDescent="0.25">
      <c r="A2015" t="s">
        <v>510</v>
      </c>
      <c r="B2015" t="s">
        <v>2293</v>
      </c>
      <c r="C2015" t="s">
        <v>304</v>
      </c>
      <c r="D2015" t="s">
        <v>45</v>
      </c>
      <c r="E2015" s="21">
        <v>18264</v>
      </c>
      <c r="F2015">
        <v>1175.3579999999999</v>
      </c>
      <c r="G2015" t="b">
        <v>1</v>
      </c>
      <c r="H2015" t="b">
        <v>0</v>
      </c>
      <c r="I2015" t="s">
        <v>146</v>
      </c>
      <c r="J2015" s="22" t="e">
        <v>#N/A</v>
      </c>
    </row>
    <row r="2016" spans="1:10" x14ac:dyDescent="0.25">
      <c r="A2016" t="s">
        <v>161</v>
      </c>
      <c r="B2016" t="s">
        <v>2294</v>
      </c>
      <c r="C2016" t="s">
        <v>163</v>
      </c>
      <c r="D2016" t="s">
        <v>38</v>
      </c>
      <c r="E2016" s="21">
        <v>30317</v>
      </c>
      <c r="F2016">
        <v>53</v>
      </c>
      <c r="G2016" t="b">
        <v>1</v>
      </c>
      <c r="H2016" t="b">
        <v>0</v>
      </c>
      <c r="I2016" t="s">
        <v>146</v>
      </c>
      <c r="J2016" s="22" t="e">
        <v>#N/A</v>
      </c>
    </row>
    <row r="2017" spans="1:10" x14ac:dyDescent="0.25">
      <c r="A2017" t="s">
        <v>147</v>
      </c>
      <c r="B2017" t="s">
        <v>2295</v>
      </c>
      <c r="C2017" t="s">
        <v>149</v>
      </c>
      <c r="D2017" t="s">
        <v>150</v>
      </c>
      <c r="E2017" s="21">
        <v>43070</v>
      </c>
      <c r="F2017">
        <v>1</v>
      </c>
      <c r="G2017" t="b">
        <v>1</v>
      </c>
      <c r="H2017" t="b">
        <v>0</v>
      </c>
      <c r="I2017" t="s">
        <v>146</v>
      </c>
      <c r="J2017" s="22" t="e">
        <v>#N/A</v>
      </c>
    </row>
    <row r="2018" spans="1:10" x14ac:dyDescent="0.25">
      <c r="A2018" t="s">
        <v>156</v>
      </c>
      <c r="B2018" t="s">
        <v>2296</v>
      </c>
      <c r="C2018" t="s">
        <v>144</v>
      </c>
      <c r="D2018" t="s">
        <v>155</v>
      </c>
      <c r="E2018" s="21">
        <v>41426</v>
      </c>
      <c r="F2018">
        <v>13</v>
      </c>
      <c r="G2018" t="b">
        <v>1</v>
      </c>
      <c r="H2018" t="b">
        <v>0</v>
      </c>
      <c r="I2018" t="s">
        <v>146</v>
      </c>
      <c r="J2018" s="22" t="e">
        <v>#N/A</v>
      </c>
    </row>
    <row r="2019" spans="1:10" x14ac:dyDescent="0.25">
      <c r="A2019" t="s">
        <v>156</v>
      </c>
      <c r="B2019" t="s">
        <v>2298</v>
      </c>
      <c r="C2019" t="s">
        <v>144</v>
      </c>
      <c r="D2019" t="s">
        <v>274</v>
      </c>
      <c r="E2019" s="21">
        <v>31048</v>
      </c>
      <c r="F2019">
        <v>27.5</v>
      </c>
      <c r="G2019" t="b">
        <v>1</v>
      </c>
      <c r="H2019" t="b">
        <v>0</v>
      </c>
      <c r="I2019" t="s">
        <v>146</v>
      </c>
      <c r="J2019" s="22" t="e">
        <v>#N/A</v>
      </c>
    </row>
    <row r="2020" spans="1:10" x14ac:dyDescent="0.25">
      <c r="A2020" t="s">
        <v>156</v>
      </c>
      <c r="B2020" t="s">
        <v>2299</v>
      </c>
      <c r="C2020" t="s">
        <v>163</v>
      </c>
      <c r="D2020" t="s">
        <v>274</v>
      </c>
      <c r="E2020" s="21">
        <v>31472</v>
      </c>
      <c r="F2020">
        <v>27.8</v>
      </c>
      <c r="G2020" t="b">
        <v>1</v>
      </c>
      <c r="H2020" t="b">
        <v>0</v>
      </c>
      <c r="I2020" t="s">
        <v>146</v>
      </c>
      <c r="J2020" s="22" t="e">
        <v>#N/A</v>
      </c>
    </row>
    <row r="2021" spans="1:10" x14ac:dyDescent="0.25">
      <c r="A2021" t="s">
        <v>156</v>
      </c>
      <c r="B2021" t="s">
        <v>2301</v>
      </c>
      <c r="C2021" t="s">
        <v>144</v>
      </c>
      <c r="D2021" t="s">
        <v>274</v>
      </c>
      <c r="E2021" s="21">
        <v>32964</v>
      </c>
      <c r="F2021">
        <v>48.5</v>
      </c>
      <c r="G2021" t="b">
        <v>1</v>
      </c>
      <c r="H2021" t="b">
        <v>0</v>
      </c>
      <c r="I2021" t="s">
        <v>146</v>
      </c>
      <c r="J2021" s="22" t="e">
        <v>#N/A</v>
      </c>
    </row>
    <row r="2022" spans="1:10" x14ac:dyDescent="0.25">
      <c r="A2022" t="s">
        <v>156</v>
      </c>
      <c r="B2022" t="s">
        <v>2302</v>
      </c>
      <c r="C2022" t="s">
        <v>144</v>
      </c>
      <c r="D2022" t="s">
        <v>274</v>
      </c>
      <c r="E2022" s="21">
        <v>36100</v>
      </c>
      <c r="F2022">
        <v>49.5</v>
      </c>
      <c r="G2022" t="b">
        <v>1</v>
      </c>
      <c r="H2022" t="b">
        <v>0</v>
      </c>
      <c r="I2022" t="s">
        <v>146</v>
      </c>
      <c r="J2022" s="22" t="e">
        <v>#N/A</v>
      </c>
    </row>
    <row r="2023" spans="1:10" x14ac:dyDescent="0.25">
      <c r="A2023" t="s">
        <v>156</v>
      </c>
      <c r="B2023" t="s">
        <v>2303</v>
      </c>
      <c r="C2023" t="s">
        <v>144</v>
      </c>
      <c r="D2023" t="s">
        <v>274</v>
      </c>
      <c r="E2023" s="21">
        <v>31778</v>
      </c>
      <c r="F2023">
        <v>1.65</v>
      </c>
      <c r="G2023" t="b">
        <v>1</v>
      </c>
      <c r="H2023" t="b">
        <v>0</v>
      </c>
      <c r="I2023" t="s">
        <v>146</v>
      </c>
      <c r="J2023" s="22" t="e">
        <v>#N/A</v>
      </c>
    </row>
    <row r="2024" spans="1:10" x14ac:dyDescent="0.25">
      <c r="A2024" t="s">
        <v>161</v>
      </c>
      <c r="B2024" t="s">
        <v>2304</v>
      </c>
      <c r="C2024" t="s">
        <v>144</v>
      </c>
      <c r="D2024" t="s">
        <v>28</v>
      </c>
      <c r="E2024" s="21">
        <v>34060</v>
      </c>
      <c r="F2024">
        <v>5</v>
      </c>
      <c r="G2024" t="b">
        <v>1</v>
      </c>
      <c r="H2024" t="b">
        <v>0</v>
      </c>
      <c r="I2024" t="s">
        <v>146</v>
      </c>
      <c r="J2024" s="22" t="e">
        <v>#N/A</v>
      </c>
    </row>
    <row r="2025" spans="1:10" x14ac:dyDescent="0.25">
      <c r="A2025" t="s">
        <v>195</v>
      </c>
      <c r="B2025" t="s">
        <v>2305</v>
      </c>
      <c r="C2025" t="s">
        <v>149</v>
      </c>
      <c r="D2025" t="s">
        <v>150</v>
      </c>
      <c r="E2025" s="21">
        <v>42217</v>
      </c>
      <c r="F2025">
        <v>50</v>
      </c>
      <c r="G2025" t="b">
        <v>1</v>
      </c>
      <c r="H2025" t="b">
        <v>1</v>
      </c>
      <c r="I2025" t="s">
        <v>146</v>
      </c>
      <c r="J2025" s="22" t="e">
        <v>#N/A</v>
      </c>
    </row>
    <row r="2026" spans="1:10" x14ac:dyDescent="0.25">
      <c r="A2026" t="s">
        <v>178</v>
      </c>
      <c r="B2026" t="s">
        <v>2306</v>
      </c>
      <c r="C2026" t="s">
        <v>144</v>
      </c>
      <c r="D2026" t="s">
        <v>155</v>
      </c>
      <c r="E2026" s="21">
        <v>39600</v>
      </c>
      <c r="F2026">
        <v>16</v>
      </c>
      <c r="G2026" t="b">
        <v>1</v>
      </c>
      <c r="H2026" t="b">
        <v>0</v>
      </c>
      <c r="I2026" t="s">
        <v>146</v>
      </c>
      <c r="J2026" s="22" t="e">
        <v>#N/A</v>
      </c>
    </row>
    <row r="2027" spans="1:10" x14ac:dyDescent="0.25">
      <c r="A2027" t="s">
        <v>142</v>
      </c>
      <c r="B2027" t="s">
        <v>2307</v>
      </c>
      <c r="C2027" t="s">
        <v>149</v>
      </c>
      <c r="D2027" t="s">
        <v>79</v>
      </c>
      <c r="E2027" s="21">
        <v>38930</v>
      </c>
      <c r="F2027">
        <v>34.5</v>
      </c>
      <c r="G2027" t="b">
        <v>1</v>
      </c>
      <c r="H2027" t="b">
        <v>0</v>
      </c>
      <c r="I2027" t="s">
        <v>146</v>
      </c>
      <c r="J2027" s="22" t="e">
        <v>#N/A</v>
      </c>
    </row>
    <row r="2028" spans="1:10" x14ac:dyDescent="0.25">
      <c r="A2028" t="s">
        <v>142</v>
      </c>
      <c r="B2028" t="s">
        <v>2308</v>
      </c>
      <c r="C2028" t="s">
        <v>149</v>
      </c>
      <c r="D2028" t="s">
        <v>79</v>
      </c>
      <c r="E2028" s="21">
        <v>38930</v>
      </c>
      <c r="F2028">
        <v>34.5</v>
      </c>
      <c r="G2028" t="b">
        <v>1</v>
      </c>
      <c r="H2028" t="b">
        <v>0</v>
      </c>
      <c r="I2028" t="s">
        <v>146</v>
      </c>
      <c r="J2028" s="22" t="e">
        <v>#N/A</v>
      </c>
    </row>
    <row r="2029" spans="1:10" x14ac:dyDescent="0.25">
      <c r="A2029" t="s">
        <v>193</v>
      </c>
      <c r="B2029" t="s">
        <v>2309</v>
      </c>
      <c r="C2029" t="s">
        <v>149</v>
      </c>
      <c r="D2029" t="s">
        <v>150</v>
      </c>
      <c r="E2029" s="21">
        <v>30011</v>
      </c>
      <c r="F2029">
        <v>20</v>
      </c>
      <c r="G2029" t="b">
        <v>1</v>
      </c>
      <c r="H2029" t="b">
        <v>0</v>
      </c>
      <c r="I2029" t="s">
        <v>146</v>
      </c>
      <c r="J2029" s="22" t="e">
        <v>#N/A</v>
      </c>
    </row>
    <row r="2030" spans="1:10" x14ac:dyDescent="0.25">
      <c r="A2030" t="s">
        <v>178</v>
      </c>
      <c r="B2030" t="s">
        <v>2310</v>
      </c>
      <c r="C2030" t="s">
        <v>149</v>
      </c>
      <c r="D2030" t="s">
        <v>739</v>
      </c>
      <c r="E2030" s="21">
        <v>41456</v>
      </c>
      <c r="F2030">
        <v>140</v>
      </c>
      <c r="G2030" t="b">
        <v>1</v>
      </c>
      <c r="H2030" t="b">
        <v>0</v>
      </c>
      <c r="I2030" t="s">
        <v>146</v>
      </c>
      <c r="J2030" s="22" t="e">
        <v>#N/A</v>
      </c>
    </row>
    <row r="2031" spans="1:10" x14ac:dyDescent="0.25">
      <c r="A2031" t="s">
        <v>178</v>
      </c>
      <c r="B2031" t="s">
        <v>2311</v>
      </c>
      <c r="C2031" t="s">
        <v>149</v>
      </c>
      <c r="D2031" t="s">
        <v>739</v>
      </c>
      <c r="E2031" s="21">
        <v>41456</v>
      </c>
      <c r="F2031">
        <v>140</v>
      </c>
      <c r="G2031" t="b">
        <v>1</v>
      </c>
      <c r="H2031" t="b">
        <v>0</v>
      </c>
      <c r="I2031" t="s">
        <v>146</v>
      </c>
      <c r="J2031" s="22" t="e">
        <v>#N/A</v>
      </c>
    </row>
    <row r="2032" spans="1:10" x14ac:dyDescent="0.25">
      <c r="A2032" t="s">
        <v>147</v>
      </c>
      <c r="B2032" t="s">
        <v>2312</v>
      </c>
      <c r="C2032" t="s">
        <v>149</v>
      </c>
      <c r="D2032" t="s">
        <v>214</v>
      </c>
      <c r="E2032" s="21">
        <v>44896</v>
      </c>
      <c r="F2032">
        <v>100</v>
      </c>
      <c r="G2032" t="b">
        <v>1</v>
      </c>
      <c r="H2032" t="b">
        <v>0</v>
      </c>
      <c r="I2032" t="s">
        <v>226</v>
      </c>
      <c r="J2032" s="22" t="e">
        <v>#N/A</v>
      </c>
    </row>
    <row r="2033" spans="1:10" x14ac:dyDescent="0.25">
      <c r="A2033" t="s">
        <v>151</v>
      </c>
      <c r="B2033" t="s">
        <v>2314</v>
      </c>
      <c r="C2033" t="s">
        <v>144</v>
      </c>
      <c r="D2033" t="s">
        <v>155</v>
      </c>
      <c r="E2033" s="21">
        <v>38353</v>
      </c>
      <c r="F2033">
        <v>8</v>
      </c>
      <c r="G2033" t="b">
        <v>1</v>
      </c>
      <c r="H2033" t="b">
        <v>0</v>
      </c>
      <c r="I2033" t="s">
        <v>146</v>
      </c>
      <c r="J2033" s="22" t="e">
        <v>#N/A</v>
      </c>
    </row>
    <row r="2034" spans="1:10" x14ac:dyDescent="0.25">
      <c r="A2034" t="s">
        <v>153</v>
      </c>
      <c r="B2034" t="s">
        <v>2315</v>
      </c>
      <c r="C2034" t="s">
        <v>149</v>
      </c>
      <c r="D2034" t="s">
        <v>79</v>
      </c>
      <c r="E2034" s="21">
        <v>41153</v>
      </c>
      <c r="F2034">
        <v>145</v>
      </c>
      <c r="G2034" t="b">
        <v>1</v>
      </c>
      <c r="H2034" t="b">
        <v>0</v>
      </c>
      <c r="I2034" t="s">
        <v>146</v>
      </c>
      <c r="J2034" s="22" t="e">
        <v>#N/A</v>
      </c>
    </row>
    <row r="2035" spans="1:10" x14ac:dyDescent="0.25">
      <c r="A2035" t="s">
        <v>320</v>
      </c>
      <c r="B2035" t="s">
        <v>2316</v>
      </c>
      <c r="C2035" t="s">
        <v>149</v>
      </c>
      <c r="D2035" t="s">
        <v>79</v>
      </c>
      <c r="E2035" s="21">
        <v>18264</v>
      </c>
      <c r="F2035">
        <v>80</v>
      </c>
      <c r="G2035" t="b">
        <v>1</v>
      </c>
      <c r="H2035" t="b">
        <v>0</v>
      </c>
      <c r="I2035" t="s">
        <v>146</v>
      </c>
      <c r="J2035" s="22" t="e">
        <v>#N/A</v>
      </c>
    </row>
    <row r="2036" spans="1:10" x14ac:dyDescent="0.25">
      <c r="A2036" t="s">
        <v>254</v>
      </c>
      <c r="B2036" t="s">
        <v>2317</v>
      </c>
      <c r="C2036" t="s">
        <v>144</v>
      </c>
      <c r="D2036" t="s">
        <v>167</v>
      </c>
      <c r="E2036" s="21">
        <v>37043</v>
      </c>
      <c r="F2036">
        <v>550</v>
      </c>
      <c r="G2036" t="b">
        <v>1</v>
      </c>
      <c r="H2036" t="b">
        <v>0</v>
      </c>
      <c r="I2036" t="s">
        <v>146</v>
      </c>
      <c r="J2036" s="22" t="e">
        <v>#N/A</v>
      </c>
    </row>
    <row r="2037" spans="1:10" x14ac:dyDescent="0.25">
      <c r="A2037" t="s">
        <v>151</v>
      </c>
      <c r="B2037" t="s">
        <v>2318</v>
      </c>
      <c r="C2037" t="s">
        <v>149</v>
      </c>
      <c r="D2037" t="s">
        <v>214</v>
      </c>
      <c r="E2037" s="21">
        <v>42339</v>
      </c>
      <c r="F2037">
        <v>7.6</v>
      </c>
      <c r="G2037" t="b">
        <v>1</v>
      </c>
      <c r="H2037" t="b">
        <v>0</v>
      </c>
      <c r="I2037" t="s">
        <v>146</v>
      </c>
      <c r="J2037" s="22" t="e">
        <v>#N/A</v>
      </c>
    </row>
    <row r="2038" spans="1:10" x14ac:dyDescent="0.25">
      <c r="A2038" t="s">
        <v>510</v>
      </c>
      <c r="B2038" t="s">
        <v>2319</v>
      </c>
      <c r="C2038" t="s">
        <v>144</v>
      </c>
      <c r="D2038" t="s">
        <v>167</v>
      </c>
      <c r="E2038" s="21">
        <v>35765</v>
      </c>
      <c r="F2038">
        <v>157</v>
      </c>
      <c r="G2038" t="b">
        <v>1</v>
      </c>
      <c r="H2038" t="b">
        <v>0</v>
      </c>
      <c r="I2038" t="s">
        <v>146</v>
      </c>
      <c r="J2038" s="22" t="e">
        <v>#N/A</v>
      </c>
    </row>
    <row r="2039" spans="1:10" x14ac:dyDescent="0.25">
      <c r="A2039" t="s">
        <v>317</v>
      </c>
      <c r="B2039" t="s">
        <v>2320</v>
      </c>
      <c r="C2039" t="s">
        <v>149</v>
      </c>
      <c r="D2039" t="s">
        <v>79</v>
      </c>
      <c r="E2039" s="21">
        <v>39661</v>
      </c>
      <c r="F2039">
        <v>19</v>
      </c>
      <c r="G2039" t="b">
        <v>1</v>
      </c>
      <c r="H2039" t="b">
        <v>0</v>
      </c>
      <c r="I2039" t="s">
        <v>146</v>
      </c>
      <c r="J2039" s="22" t="e">
        <v>#N/A</v>
      </c>
    </row>
    <row r="2040" spans="1:10" x14ac:dyDescent="0.25">
      <c r="A2040" t="s">
        <v>147</v>
      </c>
      <c r="B2040" t="s">
        <v>2321</v>
      </c>
      <c r="C2040" t="s">
        <v>144</v>
      </c>
      <c r="D2040" t="s">
        <v>155</v>
      </c>
      <c r="E2040" s="21">
        <v>31413</v>
      </c>
      <c r="F2040">
        <v>22</v>
      </c>
      <c r="G2040" t="b">
        <v>1</v>
      </c>
      <c r="H2040" t="b">
        <v>0</v>
      </c>
      <c r="I2040" t="s">
        <v>146</v>
      </c>
      <c r="J2040" s="22" t="e">
        <v>#N/A</v>
      </c>
    </row>
    <row r="2041" spans="1:10" x14ac:dyDescent="0.25">
      <c r="A2041" t="s">
        <v>263</v>
      </c>
      <c r="B2041" t="s">
        <v>2322</v>
      </c>
      <c r="C2041" t="s">
        <v>149</v>
      </c>
      <c r="D2041" t="s">
        <v>150</v>
      </c>
      <c r="E2041" s="21">
        <v>35886</v>
      </c>
      <c r="F2041">
        <v>30</v>
      </c>
      <c r="G2041" t="b">
        <v>1</v>
      </c>
      <c r="H2041" t="b">
        <v>0</v>
      </c>
      <c r="I2041" t="s">
        <v>146</v>
      </c>
      <c r="J2041" s="22" t="e">
        <v>#N/A</v>
      </c>
    </row>
    <row r="2042" spans="1:10" x14ac:dyDescent="0.25">
      <c r="A2042" t="s">
        <v>147</v>
      </c>
      <c r="B2042" t="s">
        <v>2323</v>
      </c>
      <c r="C2042" t="s">
        <v>144</v>
      </c>
      <c r="D2042" t="s">
        <v>155</v>
      </c>
      <c r="E2042" s="21">
        <v>31564</v>
      </c>
      <c r="F2042">
        <v>17.2</v>
      </c>
      <c r="G2042" t="b">
        <v>1</v>
      </c>
      <c r="H2042" t="b">
        <v>0</v>
      </c>
      <c r="I2042" t="s">
        <v>146</v>
      </c>
      <c r="J2042" s="22" t="e">
        <v>#N/A</v>
      </c>
    </row>
    <row r="2043" spans="1:10" x14ac:dyDescent="0.25">
      <c r="A2043" t="s">
        <v>147</v>
      </c>
      <c r="B2043" t="s">
        <v>2324</v>
      </c>
      <c r="C2043" t="s">
        <v>144</v>
      </c>
      <c r="D2043" t="s">
        <v>155</v>
      </c>
      <c r="E2043" s="21">
        <v>42248</v>
      </c>
      <c r="F2043">
        <v>27.15</v>
      </c>
      <c r="G2043" t="b">
        <v>1</v>
      </c>
      <c r="H2043" t="b">
        <v>0</v>
      </c>
      <c r="I2043" t="s">
        <v>146</v>
      </c>
      <c r="J2043" s="22" t="e">
        <v>#N/A</v>
      </c>
    </row>
    <row r="2044" spans="1:10" x14ac:dyDescent="0.25">
      <c r="A2044" t="s">
        <v>147</v>
      </c>
      <c r="B2044" t="s">
        <v>2325</v>
      </c>
      <c r="C2044" t="s">
        <v>144</v>
      </c>
      <c r="D2044" t="s">
        <v>274</v>
      </c>
      <c r="E2044" s="21">
        <v>37012</v>
      </c>
      <c r="F2044">
        <v>7.5</v>
      </c>
      <c r="G2044" t="b">
        <v>1</v>
      </c>
      <c r="H2044" t="b">
        <v>0</v>
      </c>
      <c r="I2044" t="s">
        <v>146</v>
      </c>
      <c r="J2044" s="22" t="e">
        <v>#N/A</v>
      </c>
    </row>
    <row r="2045" spans="1:10" x14ac:dyDescent="0.25">
      <c r="A2045" t="s">
        <v>181</v>
      </c>
      <c r="B2045" t="s">
        <v>2326</v>
      </c>
      <c r="C2045" t="s">
        <v>163</v>
      </c>
      <c r="D2045" t="s">
        <v>169</v>
      </c>
      <c r="E2045" s="21">
        <v>39234</v>
      </c>
      <c r="F2045">
        <v>154</v>
      </c>
      <c r="G2045" t="b">
        <v>1</v>
      </c>
      <c r="H2045" t="b">
        <v>0</v>
      </c>
      <c r="I2045" t="s">
        <v>146</v>
      </c>
      <c r="J2045" s="22" t="e">
        <v>#N/A</v>
      </c>
    </row>
    <row r="2046" spans="1:10" x14ac:dyDescent="0.25">
      <c r="A2046" t="s">
        <v>181</v>
      </c>
      <c r="B2046" t="s">
        <v>2327</v>
      </c>
      <c r="C2046" t="s">
        <v>163</v>
      </c>
      <c r="D2046" t="s">
        <v>169</v>
      </c>
      <c r="E2046" s="21">
        <v>39234</v>
      </c>
      <c r="F2046">
        <v>154</v>
      </c>
      <c r="G2046" t="b">
        <v>1</v>
      </c>
      <c r="H2046" t="b">
        <v>0</v>
      </c>
      <c r="I2046" t="s">
        <v>146</v>
      </c>
      <c r="J2046" s="22" t="e">
        <v>#N/A</v>
      </c>
    </row>
    <row r="2047" spans="1:10" x14ac:dyDescent="0.25">
      <c r="A2047" t="s">
        <v>320</v>
      </c>
      <c r="B2047" t="s">
        <v>2328</v>
      </c>
      <c r="C2047" t="s">
        <v>149</v>
      </c>
      <c r="D2047" t="s">
        <v>79</v>
      </c>
      <c r="E2047" s="21">
        <v>41244</v>
      </c>
      <c r="F2047">
        <v>40</v>
      </c>
      <c r="G2047" t="b">
        <v>1</v>
      </c>
      <c r="H2047" t="b">
        <v>0</v>
      </c>
      <c r="I2047" t="s">
        <v>146</v>
      </c>
      <c r="J2047" s="22" t="e">
        <v>#N/A</v>
      </c>
    </row>
    <row r="2048" spans="1:10" x14ac:dyDescent="0.25">
      <c r="A2048" t="s">
        <v>153</v>
      </c>
      <c r="B2048" t="s">
        <v>2329</v>
      </c>
      <c r="C2048" t="s">
        <v>144</v>
      </c>
      <c r="D2048" t="s">
        <v>155</v>
      </c>
      <c r="E2048" s="21">
        <v>33482</v>
      </c>
      <c r="F2048">
        <v>26</v>
      </c>
      <c r="G2048" t="b">
        <v>1</v>
      </c>
      <c r="H2048" t="b">
        <v>0</v>
      </c>
      <c r="I2048" t="s">
        <v>146</v>
      </c>
      <c r="J2048" s="22" t="e">
        <v>#N/A</v>
      </c>
    </row>
    <row r="2049" spans="1:10" x14ac:dyDescent="0.25">
      <c r="A2049" t="s">
        <v>147</v>
      </c>
      <c r="B2049" t="s">
        <v>2330</v>
      </c>
      <c r="C2049" t="s">
        <v>144</v>
      </c>
      <c r="D2049" t="s">
        <v>155</v>
      </c>
      <c r="E2049" s="21">
        <v>30317</v>
      </c>
      <c r="F2049">
        <v>24</v>
      </c>
      <c r="G2049" t="b">
        <v>1</v>
      </c>
      <c r="H2049" t="b">
        <v>0</v>
      </c>
      <c r="I2049" t="s">
        <v>146</v>
      </c>
      <c r="J2049" s="22" t="e">
        <v>#N/A</v>
      </c>
    </row>
    <row r="2050" spans="1:10" x14ac:dyDescent="0.25">
      <c r="A2050" t="s">
        <v>156</v>
      </c>
      <c r="B2050" t="s">
        <v>2331</v>
      </c>
      <c r="C2050" t="s">
        <v>149</v>
      </c>
      <c r="D2050" t="s">
        <v>150</v>
      </c>
      <c r="E2050" s="19" t="s">
        <v>2781</v>
      </c>
      <c r="F2050">
        <v>14</v>
      </c>
      <c r="G2050" t="b">
        <v>1</v>
      </c>
      <c r="H2050" t="b">
        <v>0</v>
      </c>
      <c r="I2050" t="s">
        <v>146</v>
      </c>
      <c r="J2050" s="22" t="e">
        <v>#N/A</v>
      </c>
    </row>
    <row r="2051" spans="1:10" x14ac:dyDescent="0.25">
      <c r="A2051" t="s">
        <v>156</v>
      </c>
      <c r="B2051" t="s">
        <v>2332</v>
      </c>
      <c r="C2051" t="s">
        <v>144</v>
      </c>
      <c r="D2051" t="s">
        <v>274</v>
      </c>
      <c r="E2051" s="21">
        <v>39814</v>
      </c>
      <c r="F2051">
        <v>0.18</v>
      </c>
      <c r="G2051" t="b">
        <v>1</v>
      </c>
      <c r="H2051" t="b">
        <v>0</v>
      </c>
      <c r="I2051" t="s">
        <v>146</v>
      </c>
      <c r="J2051" s="22" t="e">
        <v>#N/A</v>
      </c>
    </row>
    <row r="2052" spans="1:10" x14ac:dyDescent="0.25">
      <c r="A2052" t="s">
        <v>181</v>
      </c>
      <c r="B2052" t="s">
        <v>2333</v>
      </c>
      <c r="C2052" t="s">
        <v>149</v>
      </c>
      <c r="D2052" t="s">
        <v>79</v>
      </c>
      <c r="E2052" s="21">
        <v>38749</v>
      </c>
      <c r="F2052">
        <v>60</v>
      </c>
      <c r="G2052" t="b">
        <v>1</v>
      </c>
      <c r="H2052" t="b">
        <v>0</v>
      </c>
      <c r="I2052" t="s">
        <v>146</v>
      </c>
      <c r="J2052" s="22" t="e">
        <v>#N/A</v>
      </c>
    </row>
    <row r="2053" spans="1:10" x14ac:dyDescent="0.25">
      <c r="A2053" t="s">
        <v>181</v>
      </c>
      <c r="B2053" t="s">
        <v>2334</v>
      </c>
      <c r="C2053" t="s">
        <v>149</v>
      </c>
      <c r="D2053" t="s">
        <v>79</v>
      </c>
      <c r="E2053" s="21">
        <v>41974</v>
      </c>
      <c r="F2053">
        <v>60</v>
      </c>
      <c r="G2053" t="b">
        <v>1</v>
      </c>
      <c r="H2053" t="b">
        <v>0</v>
      </c>
      <c r="I2053" t="s">
        <v>146</v>
      </c>
      <c r="J2053" s="22" t="e">
        <v>#N/A</v>
      </c>
    </row>
    <row r="2054" spans="1:10" x14ac:dyDescent="0.25">
      <c r="A2054" t="s">
        <v>263</v>
      </c>
      <c r="B2054" t="s">
        <v>2335</v>
      </c>
      <c r="C2054" t="s">
        <v>149</v>
      </c>
      <c r="D2054" t="s">
        <v>79</v>
      </c>
      <c r="E2054" s="21">
        <v>41122</v>
      </c>
      <c r="F2054">
        <v>150</v>
      </c>
      <c r="G2054" t="b">
        <v>1</v>
      </c>
      <c r="H2054" t="b">
        <v>0</v>
      </c>
      <c r="I2054" t="s">
        <v>146</v>
      </c>
      <c r="J2054" s="22" t="e">
        <v>#N/A</v>
      </c>
    </row>
    <row r="2055" spans="1:10" x14ac:dyDescent="0.25">
      <c r="A2055" t="s">
        <v>158</v>
      </c>
      <c r="B2055" t="s">
        <v>2336</v>
      </c>
      <c r="C2055" t="s">
        <v>149</v>
      </c>
      <c r="D2055" t="s">
        <v>214</v>
      </c>
      <c r="E2055" s="21">
        <v>42522</v>
      </c>
      <c r="F2055">
        <v>108</v>
      </c>
      <c r="G2055" t="b">
        <v>1</v>
      </c>
      <c r="H2055" t="b">
        <v>0</v>
      </c>
      <c r="I2055" t="s">
        <v>146</v>
      </c>
      <c r="J2055" s="22" t="e">
        <v>#N/A</v>
      </c>
    </row>
    <row r="2056" spans="1:10" x14ac:dyDescent="0.25">
      <c r="A2056" t="s">
        <v>158</v>
      </c>
      <c r="B2056" t="s">
        <v>2337</v>
      </c>
      <c r="C2056" t="s">
        <v>149</v>
      </c>
      <c r="D2056" t="s">
        <v>214</v>
      </c>
      <c r="E2056" s="21">
        <v>42522</v>
      </c>
      <c r="F2056">
        <v>165</v>
      </c>
      <c r="G2056" t="b">
        <v>1</v>
      </c>
      <c r="H2056" t="b">
        <v>0</v>
      </c>
      <c r="I2056" t="s">
        <v>146</v>
      </c>
      <c r="J2056" s="22" t="e">
        <v>#N/A</v>
      </c>
    </row>
    <row r="2057" spans="1:10" x14ac:dyDescent="0.25">
      <c r="A2057" t="s">
        <v>158</v>
      </c>
      <c r="B2057" t="s">
        <v>2338</v>
      </c>
      <c r="C2057" t="s">
        <v>149</v>
      </c>
      <c r="D2057" t="s">
        <v>214</v>
      </c>
      <c r="E2057" s="21">
        <v>43252</v>
      </c>
      <c r="F2057">
        <v>90</v>
      </c>
      <c r="G2057" t="b">
        <v>1</v>
      </c>
      <c r="H2057" t="b">
        <v>0</v>
      </c>
      <c r="I2057" t="s">
        <v>146</v>
      </c>
      <c r="J2057" s="22" t="e">
        <v>#N/A</v>
      </c>
    </row>
    <row r="2058" spans="1:10" x14ac:dyDescent="0.25">
      <c r="A2058" t="s">
        <v>293</v>
      </c>
      <c r="B2058" t="s">
        <v>2339</v>
      </c>
      <c r="C2058" t="s">
        <v>144</v>
      </c>
      <c r="D2058" t="s">
        <v>260</v>
      </c>
      <c r="E2058" s="21">
        <v>31199</v>
      </c>
      <c r="F2058">
        <v>387</v>
      </c>
      <c r="G2058" t="b">
        <v>1</v>
      </c>
      <c r="H2058" t="b">
        <v>0</v>
      </c>
      <c r="I2058" t="s">
        <v>146</v>
      </c>
      <c r="J2058" s="22" t="e">
        <v>#N/A</v>
      </c>
    </row>
    <row r="2059" spans="1:10" x14ac:dyDescent="0.25">
      <c r="A2059" t="s">
        <v>293</v>
      </c>
      <c r="B2059" t="s">
        <v>2340</v>
      </c>
      <c r="C2059" t="s">
        <v>144</v>
      </c>
      <c r="D2059" t="s">
        <v>260</v>
      </c>
      <c r="E2059" s="21">
        <v>33025</v>
      </c>
      <c r="F2059">
        <v>406</v>
      </c>
      <c r="G2059" t="b">
        <v>1</v>
      </c>
      <c r="H2059" t="b">
        <v>0</v>
      </c>
      <c r="I2059" t="s">
        <v>146</v>
      </c>
      <c r="J2059" s="22" t="e">
        <v>#N/A</v>
      </c>
    </row>
    <row r="2060" spans="1:10" x14ac:dyDescent="0.25">
      <c r="A2060" t="s">
        <v>293</v>
      </c>
      <c r="B2060" t="s">
        <v>2341</v>
      </c>
      <c r="C2060" t="s">
        <v>144</v>
      </c>
      <c r="D2060" t="s">
        <v>260</v>
      </c>
      <c r="E2060" s="21">
        <v>41791</v>
      </c>
      <c r="F2060">
        <v>417</v>
      </c>
      <c r="G2060" t="b">
        <v>1</v>
      </c>
      <c r="H2060" t="b">
        <v>0</v>
      </c>
      <c r="I2060" t="s">
        <v>146</v>
      </c>
      <c r="J2060" s="22" t="e">
        <v>#N/A</v>
      </c>
    </row>
    <row r="2061" spans="1:10" x14ac:dyDescent="0.25">
      <c r="A2061" t="s">
        <v>293</v>
      </c>
      <c r="B2061" t="s">
        <v>2342</v>
      </c>
      <c r="C2061" t="s">
        <v>144</v>
      </c>
      <c r="D2061" t="s">
        <v>260</v>
      </c>
      <c r="E2061" s="21">
        <v>40148</v>
      </c>
      <c r="F2061">
        <v>415</v>
      </c>
      <c r="G2061" t="b">
        <v>1</v>
      </c>
      <c r="H2061" t="b">
        <v>0</v>
      </c>
      <c r="I2061" t="s">
        <v>146</v>
      </c>
      <c r="J2061" s="22" t="e">
        <v>#N/A</v>
      </c>
    </row>
    <row r="2062" spans="1:10" x14ac:dyDescent="0.25">
      <c r="A2062" t="s">
        <v>142</v>
      </c>
      <c r="B2062" t="s">
        <v>2343</v>
      </c>
      <c r="C2062" t="s">
        <v>163</v>
      </c>
      <c r="D2062" t="s">
        <v>169</v>
      </c>
      <c r="E2062" s="21">
        <v>42186</v>
      </c>
      <c r="F2062">
        <v>20</v>
      </c>
      <c r="G2062" t="b">
        <v>1</v>
      </c>
      <c r="H2062" t="b">
        <v>0</v>
      </c>
      <c r="I2062" t="s">
        <v>146</v>
      </c>
      <c r="J2062" s="22" t="e">
        <v>#N/A</v>
      </c>
    </row>
    <row r="2063" spans="1:10" x14ac:dyDescent="0.25">
      <c r="A2063" t="s">
        <v>142</v>
      </c>
      <c r="B2063" t="s">
        <v>2344</v>
      </c>
      <c r="C2063" t="s">
        <v>144</v>
      </c>
      <c r="D2063" t="s">
        <v>155</v>
      </c>
      <c r="E2063" s="21">
        <v>41365</v>
      </c>
      <c r="F2063">
        <v>1.4</v>
      </c>
      <c r="G2063" t="b">
        <v>1</v>
      </c>
      <c r="H2063" t="b">
        <v>0</v>
      </c>
      <c r="I2063" t="s">
        <v>146</v>
      </c>
      <c r="J2063" s="22" t="e">
        <v>#N/A</v>
      </c>
    </row>
    <row r="2064" spans="1:10" x14ac:dyDescent="0.25">
      <c r="A2064" t="s">
        <v>161</v>
      </c>
      <c r="B2064" t="s">
        <v>2345</v>
      </c>
      <c r="C2064" t="s">
        <v>163</v>
      </c>
      <c r="D2064" t="s">
        <v>274</v>
      </c>
      <c r="E2064" s="21">
        <v>31837</v>
      </c>
      <c r="F2064">
        <v>6.9</v>
      </c>
      <c r="G2064" t="b">
        <v>1</v>
      </c>
      <c r="H2064" t="b">
        <v>0</v>
      </c>
      <c r="I2064" t="s">
        <v>146</v>
      </c>
      <c r="J2064" s="22" t="e">
        <v>#N/A</v>
      </c>
    </row>
    <row r="2065" spans="1:10" x14ac:dyDescent="0.25">
      <c r="A2065" t="s">
        <v>151</v>
      </c>
      <c r="B2065" t="s">
        <v>2346</v>
      </c>
      <c r="C2065" t="s">
        <v>149</v>
      </c>
      <c r="D2065" t="s">
        <v>214</v>
      </c>
      <c r="E2065" s="21">
        <v>40756</v>
      </c>
      <c r="F2065">
        <v>20</v>
      </c>
      <c r="G2065" t="b">
        <v>1</v>
      </c>
      <c r="H2065" t="b">
        <v>0</v>
      </c>
      <c r="I2065" t="s">
        <v>146</v>
      </c>
      <c r="J2065" s="22" t="e">
        <v>#N/A</v>
      </c>
    </row>
    <row r="2066" spans="1:10" x14ac:dyDescent="0.25">
      <c r="A2066" t="s">
        <v>156</v>
      </c>
      <c r="B2066" t="s">
        <v>2347</v>
      </c>
      <c r="C2066" t="s">
        <v>163</v>
      </c>
      <c r="D2066" t="s">
        <v>169</v>
      </c>
      <c r="E2066" s="21">
        <v>43952</v>
      </c>
      <c r="F2066">
        <v>50</v>
      </c>
      <c r="G2066" t="b">
        <v>1</v>
      </c>
      <c r="H2066" t="b">
        <v>0</v>
      </c>
      <c r="I2066" t="s">
        <v>185</v>
      </c>
      <c r="J2066" s="22" t="e">
        <v>#N/A</v>
      </c>
    </row>
    <row r="2067" spans="1:10" x14ac:dyDescent="0.25">
      <c r="A2067" t="s">
        <v>156</v>
      </c>
      <c r="B2067" t="s">
        <v>2348</v>
      </c>
      <c r="C2067" t="s">
        <v>163</v>
      </c>
      <c r="D2067" t="s">
        <v>169</v>
      </c>
      <c r="E2067" s="21">
        <v>43952</v>
      </c>
      <c r="F2067">
        <v>50</v>
      </c>
      <c r="G2067" t="b">
        <v>1</v>
      </c>
      <c r="H2067" t="b">
        <v>0</v>
      </c>
      <c r="I2067" t="s">
        <v>185</v>
      </c>
      <c r="J2067" s="22" t="e">
        <v>#N/A</v>
      </c>
    </row>
    <row r="2068" spans="1:10" x14ac:dyDescent="0.25">
      <c r="A2068" t="s">
        <v>153</v>
      </c>
      <c r="B2068" t="s">
        <v>2349</v>
      </c>
      <c r="C2068" t="s">
        <v>149</v>
      </c>
      <c r="D2068" t="s">
        <v>150</v>
      </c>
      <c r="E2068" s="21">
        <v>40909</v>
      </c>
      <c r="F2068">
        <v>0.31</v>
      </c>
      <c r="G2068" t="b">
        <v>1</v>
      </c>
      <c r="H2068" t="b">
        <v>0</v>
      </c>
      <c r="I2068" t="s">
        <v>146</v>
      </c>
      <c r="J2068" s="22" t="e">
        <v>#N/A</v>
      </c>
    </row>
    <row r="2069" spans="1:10" x14ac:dyDescent="0.25">
      <c r="A2069" t="s">
        <v>153</v>
      </c>
      <c r="B2069" t="s">
        <v>2350</v>
      </c>
      <c r="C2069" t="s">
        <v>149</v>
      </c>
      <c r="D2069" t="s">
        <v>79</v>
      </c>
      <c r="E2069" s="21">
        <v>40210</v>
      </c>
      <c r="F2069">
        <v>98.7</v>
      </c>
      <c r="G2069" t="b">
        <v>1</v>
      </c>
      <c r="H2069" t="b">
        <v>0</v>
      </c>
      <c r="I2069" t="s">
        <v>146</v>
      </c>
      <c r="J2069" s="22" t="e">
        <v>#N/A</v>
      </c>
    </row>
    <row r="2070" spans="1:10" x14ac:dyDescent="0.25">
      <c r="A2070" t="s">
        <v>153</v>
      </c>
      <c r="B2070" t="s">
        <v>2351</v>
      </c>
      <c r="C2070" t="s">
        <v>149</v>
      </c>
      <c r="D2070" t="s">
        <v>79</v>
      </c>
      <c r="E2070" s="21">
        <v>37226</v>
      </c>
      <c r="F2070">
        <v>100</v>
      </c>
      <c r="G2070" t="b">
        <v>1</v>
      </c>
      <c r="H2070" t="b">
        <v>0</v>
      </c>
      <c r="I2070" t="s">
        <v>146</v>
      </c>
      <c r="J2070" s="22" t="e">
        <v>#N/A</v>
      </c>
    </row>
    <row r="2071" spans="1:10" x14ac:dyDescent="0.25">
      <c r="A2071" t="s">
        <v>161</v>
      </c>
      <c r="B2071" t="s">
        <v>2352</v>
      </c>
      <c r="C2071" t="s">
        <v>163</v>
      </c>
      <c r="D2071" t="s">
        <v>274</v>
      </c>
      <c r="E2071" s="21">
        <v>28277</v>
      </c>
      <c r="F2071">
        <v>4.5999999999999996</v>
      </c>
      <c r="G2071" t="b">
        <v>1</v>
      </c>
      <c r="H2071" t="b">
        <v>0</v>
      </c>
      <c r="I2071" t="s">
        <v>146</v>
      </c>
      <c r="J2071" s="22" t="e">
        <v>#N/A</v>
      </c>
    </row>
    <row r="2072" spans="1:10" x14ac:dyDescent="0.25">
      <c r="A2072" t="s">
        <v>263</v>
      </c>
      <c r="B2072" t="s">
        <v>2353</v>
      </c>
      <c r="C2072" t="s">
        <v>163</v>
      </c>
      <c r="D2072" t="s">
        <v>38</v>
      </c>
      <c r="E2072" s="21">
        <v>33848</v>
      </c>
      <c r="F2072">
        <v>11.3</v>
      </c>
      <c r="G2072" t="b">
        <v>1</v>
      </c>
      <c r="H2072" t="b">
        <v>0</v>
      </c>
      <c r="I2072" t="s">
        <v>146</v>
      </c>
      <c r="J2072" s="22" t="e">
        <v>#N/A</v>
      </c>
    </row>
    <row r="2073" spans="1:10" x14ac:dyDescent="0.25">
      <c r="A2073" t="s">
        <v>263</v>
      </c>
      <c r="B2073" t="s">
        <v>2354</v>
      </c>
      <c r="C2073" t="s">
        <v>163</v>
      </c>
      <c r="D2073" t="s">
        <v>38</v>
      </c>
      <c r="E2073" s="21">
        <v>33848</v>
      </c>
      <c r="F2073">
        <v>11.3</v>
      </c>
      <c r="G2073" t="b">
        <v>1</v>
      </c>
      <c r="H2073" t="b">
        <v>0</v>
      </c>
      <c r="I2073" t="s">
        <v>146</v>
      </c>
      <c r="J2073" s="22" t="e">
        <v>#N/A</v>
      </c>
    </row>
    <row r="2074" spans="1:10" x14ac:dyDescent="0.25">
      <c r="A2074" t="s">
        <v>263</v>
      </c>
      <c r="B2074" t="s">
        <v>2355</v>
      </c>
      <c r="C2074" t="s">
        <v>163</v>
      </c>
      <c r="D2074" t="s">
        <v>38</v>
      </c>
      <c r="E2074" s="21">
        <v>33878</v>
      </c>
      <c r="F2074">
        <v>11.3</v>
      </c>
      <c r="G2074" t="b">
        <v>1</v>
      </c>
      <c r="H2074" t="b">
        <v>0</v>
      </c>
      <c r="I2074" t="s">
        <v>146</v>
      </c>
      <c r="J2074" s="22" t="e">
        <v>#N/A</v>
      </c>
    </row>
    <row r="2075" spans="1:10" x14ac:dyDescent="0.25">
      <c r="A2075" t="s">
        <v>263</v>
      </c>
      <c r="B2075" t="s">
        <v>2356</v>
      </c>
      <c r="C2075" t="s">
        <v>163</v>
      </c>
      <c r="D2075" t="s">
        <v>38</v>
      </c>
      <c r="E2075" s="21">
        <v>33878</v>
      </c>
      <c r="F2075">
        <v>11.3</v>
      </c>
      <c r="G2075" t="b">
        <v>1</v>
      </c>
      <c r="H2075" t="b">
        <v>0</v>
      </c>
      <c r="I2075" t="s">
        <v>146</v>
      </c>
      <c r="J2075" s="22" t="e">
        <v>#N/A</v>
      </c>
    </row>
    <row r="2076" spans="1:10" x14ac:dyDescent="0.25">
      <c r="A2076" t="s">
        <v>317</v>
      </c>
      <c r="B2076" t="s">
        <v>2357</v>
      </c>
      <c r="C2076" t="s">
        <v>149</v>
      </c>
      <c r="D2076" t="s">
        <v>150</v>
      </c>
      <c r="E2076" s="21">
        <v>42370</v>
      </c>
      <c r="F2076">
        <v>79.2</v>
      </c>
      <c r="G2076" t="b">
        <v>1</v>
      </c>
      <c r="H2076" t="b">
        <v>0</v>
      </c>
      <c r="I2076" t="s">
        <v>146</v>
      </c>
      <c r="J2076" s="22" t="e">
        <v>#N/A</v>
      </c>
    </row>
    <row r="2077" spans="1:10" x14ac:dyDescent="0.25">
      <c r="A2077" t="s">
        <v>147</v>
      </c>
      <c r="B2077" t="s">
        <v>2358</v>
      </c>
      <c r="C2077" t="s">
        <v>163</v>
      </c>
      <c r="D2077" t="s">
        <v>169</v>
      </c>
      <c r="E2077" s="21">
        <v>35065</v>
      </c>
      <c r="F2077">
        <v>49.5</v>
      </c>
      <c r="G2077" t="b">
        <v>1</v>
      </c>
      <c r="H2077" t="b">
        <v>0</v>
      </c>
      <c r="I2077" t="s">
        <v>146</v>
      </c>
      <c r="J2077" s="22" t="e">
        <v>#N/A</v>
      </c>
    </row>
    <row r="2078" spans="1:10" x14ac:dyDescent="0.25">
      <c r="A2078" t="s">
        <v>263</v>
      </c>
      <c r="B2078" t="s">
        <v>2359</v>
      </c>
      <c r="C2078" t="s">
        <v>163</v>
      </c>
      <c r="D2078" t="s">
        <v>38</v>
      </c>
      <c r="E2078" s="21">
        <v>40057</v>
      </c>
      <c r="F2078">
        <v>11.2</v>
      </c>
      <c r="G2078" t="b">
        <v>1</v>
      </c>
      <c r="H2078" t="b">
        <v>0</v>
      </c>
      <c r="I2078" t="s">
        <v>146</v>
      </c>
      <c r="J2078" s="22" t="e">
        <v>#N/A</v>
      </c>
    </row>
    <row r="2079" spans="1:10" x14ac:dyDescent="0.25">
      <c r="A2079" t="s">
        <v>263</v>
      </c>
      <c r="B2079" t="s">
        <v>2360</v>
      </c>
      <c r="C2079" t="s">
        <v>163</v>
      </c>
      <c r="D2079" t="s">
        <v>38</v>
      </c>
      <c r="E2079" s="21">
        <v>40057</v>
      </c>
      <c r="F2079">
        <v>11.2</v>
      </c>
      <c r="G2079" t="b">
        <v>1</v>
      </c>
      <c r="H2079" t="b">
        <v>0</v>
      </c>
      <c r="I2079" t="s">
        <v>146</v>
      </c>
      <c r="J2079" s="22" t="e">
        <v>#N/A</v>
      </c>
    </row>
    <row r="2080" spans="1:10" x14ac:dyDescent="0.25">
      <c r="A2080" t="s">
        <v>263</v>
      </c>
      <c r="B2080" t="s">
        <v>2361</v>
      </c>
      <c r="C2080" t="s">
        <v>163</v>
      </c>
      <c r="D2080" t="s">
        <v>38</v>
      </c>
      <c r="E2080" s="21">
        <v>40057</v>
      </c>
      <c r="F2080">
        <v>11.2</v>
      </c>
      <c r="G2080" t="b">
        <v>1</v>
      </c>
      <c r="H2080" t="b">
        <v>0</v>
      </c>
      <c r="I2080" t="s">
        <v>146</v>
      </c>
      <c r="J2080" s="22" t="e">
        <v>#N/A</v>
      </c>
    </row>
    <row r="2081" spans="1:10" x14ac:dyDescent="0.25">
      <c r="A2081" t="s">
        <v>263</v>
      </c>
      <c r="B2081" t="s">
        <v>2362</v>
      </c>
      <c r="C2081" t="s">
        <v>163</v>
      </c>
      <c r="D2081" t="s">
        <v>38</v>
      </c>
      <c r="E2081" s="21">
        <v>40057</v>
      </c>
      <c r="F2081">
        <v>11.2</v>
      </c>
      <c r="G2081" t="b">
        <v>1</v>
      </c>
      <c r="H2081" t="b">
        <v>0</v>
      </c>
      <c r="I2081" t="s">
        <v>146</v>
      </c>
      <c r="J2081" s="22" t="e">
        <v>#N/A</v>
      </c>
    </row>
    <row r="2082" spans="1:10" x14ac:dyDescent="0.25">
      <c r="A2082" t="s">
        <v>147</v>
      </c>
      <c r="B2082" t="s">
        <v>2363</v>
      </c>
      <c r="C2082" t="s">
        <v>144</v>
      </c>
      <c r="D2082" t="s">
        <v>155</v>
      </c>
      <c r="E2082" s="21">
        <v>32387</v>
      </c>
      <c r="F2082">
        <v>19.899999999999999</v>
      </c>
      <c r="G2082" t="b">
        <v>1</v>
      </c>
      <c r="H2082" t="b">
        <v>0</v>
      </c>
      <c r="I2082" t="s">
        <v>146</v>
      </c>
      <c r="J2082" s="22" t="e">
        <v>#N/A</v>
      </c>
    </row>
    <row r="2083" spans="1:10" x14ac:dyDescent="0.25">
      <c r="A2083" t="s">
        <v>161</v>
      </c>
      <c r="B2083" t="s">
        <v>2364</v>
      </c>
      <c r="C2083" t="s">
        <v>144</v>
      </c>
      <c r="D2083" t="s">
        <v>274</v>
      </c>
      <c r="E2083" s="21">
        <v>33817</v>
      </c>
      <c r="F2083">
        <v>56.2</v>
      </c>
      <c r="G2083" t="b">
        <v>1</v>
      </c>
      <c r="H2083" t="b">
        <v>0</v>
      </c>
      <c r="I2083" t="s">
        <v>146</v>
      </c>
      <c r="J2083" s="22" t="e">
        <v>#N/A</v>
      </c>
    </row>
    <row r="2084" spans="1:10" x14ac:dyDescent="0.25">
      <c r="A2084" t="s">
        <v>156</v>
      </c>
      <c r="B2084" t="s">
        <v>2365</v>
      </c>
      <c r="C2084" t="s">
        <v>149</v>
      </c>
      <c r="D2084" t="s">
        <v>79</v>
      </c>
      <c r="E2084" s="21">
        <v>44166</v>
      </c>
      <c r="F2084">
        <v>99</v>
      </c>
      <c r="G2084" t="b">
        <v>1</v>
      </c>
      <c r="H2084" t="b">
        <v>0</v>
      </c>
      <c r="I2084" t="s">
        <v>226</v>
      </c>
      <c r="J2084" s="22" t="e">
        <v>#N/A</v>
      </c>
    </row>
    <row r="2085" spans="1:10" x14ac:dyDescent="0.25">
      <c r="A2085" t="s">
        <v>147</v>
      </c>
      <c r="B2085" t="s">
        <v>2366</v>
      </c>
      <c r="C2085" t="s">
        <v>149</v>
      </c>
      <c r="D2085" t="s">
        <v>150</v>
      </c>
      <c r="E2085" s="21">
        <v>40817</v>
      </c>
      <c r="F2085">
        <v>20</v>
      </c>
      <c r="G2085" t="b">
        <v>1</v>
      </c>
      <c r="H2085" t="b">
        <v>0</v>
      </c>
      <c r="I2085" t="s">
        <v>146</v>
      </c>
      <c r="J2085" s="22" t="e">
        <v>#N/A</v>
      </c>
    </row>
    <row r="2086" spans="1:10" x14ac:dyDescent="0.25">
      <c r="A2086" t="s">
        <v>147</v>
      </c>
      <c r="B2086" t="s">
        <v>2367</v>
      </c>
      <c r="C2086" t="s">
        <v>149</v>
      </c>
      <c r="D2086" t="s">
        <v>150</v>
      </c>
      <c r="E2086" s="21">
        <v>43586</v>
      </c>
      <c r="F2086">
        <v>1.5</v>
      </c>
      <c r="G2086" t="b">
        <v>1</v>
      </c>
      <c r="H2086" t="b">
        <v>0</v>
      </c>
      <c r="I2086" t="s">
        <v>146</v>
      </c>
      <c r="J2086" s="22" t="e">
        <v>#N/A</v>
      </c>
    </row>
    <row r="2087" spans="1:10" x14ac:dyDescent="0.25">
      <c r="A2087" t="s">
        <v>153</v>
      </c>
      <c r="B2087" t="s">
        <v>2368</v>
      </c>
      <c r="C2087" t="s">
        <v>144</v>
      </c>
      <c r="D2087" t="s">
        <v>167</v>
      </c>
      <c r="E2087" s="21">
        <v>34029</v>
      </c>
      <c r="F2087">
        <v>139.19999999999999</v>
      </c>
      <c r="G2087" t="b">
        <v>1</v>
      </c>
      <c r="H2087" t="b">
        <v>0</v>
      </c>
      <c r="I2087" t="s">
        <v>146</v>
      </c>
      <c r="J2087" s="22" t="e">
        <v>#N/A</v>
      </c>
    </row>
    <row r="2088" spans="1:10" x14ac:dyDescent="0.25">
      <c r="A2088" t="s">
        <v>142</v>
      </c>
      <c r="B2088" t="s">
        <v>2369</v>
      </c>
      <c r="C2088" t="s">
        <v>149</v>
      </c>
      <c r="D2088" t="s">
        <v>79</v>
      </c>
      <c r="E2088" s="21">
        <v>38231</v>
      </c>
      <c r="F2088">
        <v>41.4</v>
      </c>
      <c r="G2088" t="b">
        <v>1</v>
      </c>
      <c r="H2088" t="b">
        <v>0</v>
      </c>
      <c r="I2088" t="s">
        <v>146</v>
      </c>
      <c r="J2088" s="22" t="e">
        <v>#N/A</v>
      </c>
    </row>
    <row r="2089" spans="1:10" x14ac:dyDescent="0.25">
      <c r="A2089" t="s">
        <v>142</v>
      </c>
      <c r="B2089" t="s">
        <v>2370</v>
      </c>
      <c r="C2089" t="s">
        <v>149</v>
      </c>
      <c r="D2089" t="s">
        <v>79</v>
      </c>
      <c r="E2089" s="21">
        <v>38231</v>
      </c>
      <c r="F2089">
        <v>27</v>
      </c>
      <c r="G2089" t="b">
        <v>1</v>
      </c>
      <c r="H2089" t="b">
        <v>0</v>
      </c>
      <c r="I2089" t="s">
        <v>146</v>
      </c>
      <c r="J2089" s="22" t="e">
        <v>#N/A</v>
      </c>
    </row>
    <row r="2090" spans="1:10" x14ac:dyDescent="0.25">
      <c r="A2090" t="s">
        <v>142</v>
      </c>
      <c r="B2090" t="s">
        <v>2371</v>
      </c>
      <c r="C2090" t="s">
        <v>149</v>
      </c>
      <c r="D2090" t="s">
        <v>79</v>
      </c>
      <c r="E2090" s="21">
        <v>40210</v>
      </c>
      <c r="F2090">
        <v>45</v>
      </c>
      <c r="G2090" t="b">
        <v>1</v>
      </c>
      <c r="H2090" t="b">
        <v>0</v>
      </c>
      <c r="I2090" t="s">
        <v>146</v>
      </c>
      <c r="J2090" s="22" t="e">
        <v>#N/A</v>
      </c>
    </row>
    <row r="2091" spans="1:10" x14ac:dyDescent="0.25">
      <c r="A2091" t="s">
        <v>142</v>
      </c>
      <c r="B2091" t="s">
        <v>2372</v>
      </c>
      <c r="C2091" t="s">
        <v>149</v>
      </c>
      <c r="D2091" t="s">
        <v>79</v>
      </c>
      <c r="E2091" s="21">
        <v>40210</v>
      </c>
      <c r="F2091">
        <v>18</v>
      </c>
      <c r="G2091" t="b">
        <v>1</v>
      </c>
      <c r="H2091" t="b">
        <v>0</v>
      </c>
      <c r="I2091" t="s">
        <v>146</v>
      </c>
      <c r="J2091" s="22" t="e">
        <v>#N/A</v>
      </c>
    </row>
    <row r="2092" spans="1:10" x14ac:dyDescent="0.25">
      <c r="A2092" t="s">
        <v>142</v>
      </c>
      <c r="B2092" t="s">
        <v>2373</v>
      </c>
      <c r="C2092" t="s">
        <v>163</v>
      </c>
      <c r="D2092" t="s">
        <v>169</v>
      </c>
      <c r="E2092" s="21">
        <v>40360</v>
      </c>
      <c r="F2092">
        <v>48</v>
      </c>
      <c r="G2092" t="b">
        <v>1</v>
      </c>
      <c r="H2092" t="b">
        <v>0</v>
      </c>
      <c r="I2092" t="s">
        <v>146</v>
      </c>
      <c r="J2092" s="22" t="e">
        <v>#N/A</v>
      </c>
    </row>
    <row r="2093" spans="1:10" x14ac:dyDescent="0.25">
      <c r="A2093" t="s">
        <v>142</v>
      </c>
      <c r="B2093" t="s">
        <v>2374</v>
      </c>
      <c r="C2093" t="s">
        <v>163</v>
      </c>
      <c r="D2093" t="s">
        <v>169</v>
      </c>
      <c r="E2093" s="21">
        <v>40360</v>
      </c>
      <c r="F2093">
        <v>48</v>
      </c>
      <c r="G2093" t="b">
        <v>1</v>
      </c>
      <c r="H2093" t="b">
        <v>0</v>
      </c>
      <c r="I2093" t="s">
        <v>146</v>
      </c>
      <c r="J2093" s="22" t="e">
        <v>#N/A</v>
      </c>
    </row>
    <row r="2094" spans="1:10" x14ac:dyDescent="0.25">
      <c r="A2094" t="s">
        <v>142</v>
      </c>
      <c r="B2094" t="s">
        <v>2375</v>
      </c>
      <c r="C2094" t="s">
        <v>163</v>
      </c>
      <c r="D2094" t="s">
        <v>169</v>
      </c>
      <c r="E2094" s="21">
        <v>40360</v>
      </c>
      <c r="F2094">
        <v>48</v>
      </c>
      <c r="G2094" t="b">
        <v>1</v>
      </c>
      <c r="H2094" t="b">
        <v>0</v>
      </c>
      <c r="I2094" t="s">
        <v>146</v>
      </c>
      <c r="J2094" s="22" t="e">
        <v>#N/A</v>
      </c>
    </row>
    <row r="2095" spans="1:10" x14ac:dyDescent="0.25">
      <c r="A2095" t="s">
        <v>161</v>
      </c>
      <c r="B2095" t="s">
        <v>2376</v>
      </c>
      <c r="C2095" t="s">
        <v>149</v>
      </c>
      <c r="D2095" t="s">
        <v>79</v>
      </c>
      <c r="E2095" s="21">
        <v>40360</v>
      </c>
      <c r="F2095">
        <v>56.2</v>
      </c>
      <c r="G2095" t="b">
        <v>1</v>
      </c>
      <c r="H2095" t="b">
        <v>0</v>
      </c>
      <c r="I2095" t="s">
        <v>226</v>
      </c>
      <c r="J2095" s="22" t="e">
        <v>#N/A</v>
      </c>
    </row>
    <row r="2096" spans="1:10" x14ac:dyDescent="0.25">
      <c r="A2096" t="s">
        <v>147</v>
      </c>
      <c r="B2096" t="s">
        <v>2377</v>
      </c>
      <c r="C2096" t="s">
        <v>149</v>
      </c>
      <c r="D2096" t="s">
        <v>150</v>
      </c>
      <c r="E2096" s="21">
        <v>43374</v>
      </c>
      <c r="F2096">
        <v>18.5</v>
      </c>
      <c r="G2096" t="b">
        <v>1</v>
      </c>
      <c r="H2096" t="b">
        <v>0</v>
      </c>
      <c r="I2096" t="s">
        <v>146</v>
      </c>
      <c r="J2096" s="22" t="e">
        <v>#N/A</v>
      </c>
    </row>
    <row r="2097" spans="1:10" x14ac:dyDescent="0.25">
      <c r="A2097" t="s">
        <v>156</v>
      </c>
      <c r="B2097" t="s">
        <v>2378</v>
      </c>
      <c r="C2097" t="s">
        <v>149</v>
      </c>
      <c r="D2097" t="s">
        <v>214</v>
      </c>
      <c r="E2097" s="21">
        <v>42309</v>
      </c>
      <c r="F2097">
        <v>10</v>
      </c>
      <c r="G2097" t="b">
        <v>1</v>
      </c>
      <c r="H2097" t="b">
        <v>0</v>
      </c>
      <c r="I2097" t="s">
        <v>146</v>
      </c>
      <c r="J2097" s="22" t="e">
        <v>#N/A</v>
      </c>
    </row>
    <row r="2098" spans="1:10" x14ac:dyDescent="0.25">
      <c r="A2098" t="s">
        <v>142</v>
      </c>
      <c r="B2098" t="s">
        <v>2379</v>
      </c>
      <c r="C2098" t="s">
        <v>144</v>
      </c>
      <c r="D2098" t="s">
        <v>274</v>
      </c>
      <c r="E2098" s="21">
        <v>31503</v>
      </c>
      <c r="F2098">
        <v>34.4</v>
      </c>
      <c r="G2098" t="b">
        <v>1</v>
      </c>
      <c r="H2098" t="b">
        <v>0</v>
      </c>
      <c r="I2098" t="s">
        <v>146</v>
      </c>
      <c r="J2098" s="22" t="e">
        <v>#N/A</v>
      </c>
    </row>
    <row r="2099" spans="1:10" x14ac:dyDescent="0.25">
      <c r="A2099" t="s">
        <v>142</v>
      </c>
      <c r="B2099" t="s">
        <v>2380</v>
      </c>
      <c r="C2099" t="s">
        <v>144</v>
      </c>
      <c r="D2099" t="s">
        <v>274</v>
      </c>
      <c r="E2099" s="21">
        <v>31503</v>
      </c>
      <c r="F2099">
        <v>31.4</v>
      </c>
      <c r="G2099" t="b">
        <v>1</v>
      </c>
      <c r="H2099" t="b">
        <v>0</v>
      </c>
      <c r="I2099" t="s">
        <v>146</v>
      </c>
      <c r="J2099" s="22" t="e">
        <v>#N/A</v>
      </c>
    </row>
    <row r="2100" spans="1:10" x14ac:dyDescent="0.25">
      <c r="A2100" t="s">
        <v>178</v>
      </c>
      <c r="B2100" t="s">
        <v>2381</v>
      </c>
      <c r="C2100" t="s">
        <v>163</v>
      </c>
      <c r="D2100" t="s">
        <v>169</v>
      </c>
      <c r="E2100" s="21">
        <v>37377</v>
      </c>
      <c r="F2100">
        <v>44</v>
      </c>
      <c r="G2100" t="b">
        <v>1</v>
      </c>
      <c r="H2100" t="b">
        <v>0</v>
      </c>
      <c r="I2100" t="s">
        <v>146</v>
      </c>
      <c r="J2100" s="22" t="e">
        <v>#N/A</v>
      </c>
    </row>
    <row r="2101" spans="1:10" x14ac:dyDescent="0.25">
      <c r="A2101" t="s">
        <v>178</v>
      </c>
      <c r="B2101" t="s">
        <v>2382</v>
      </c>
      <c r="C2101" t="s">
        <v>163</v>
      </c>
      <c r="D2101" t="s">
        <v>169</v>
      </c>
      <c r="E2101" s="21">
        <v>37377</v>
      </c>
      <c r="F2101">
        <v>44</v>
      </c>
      <c r="G2101" t="b">
        <v>1</v>
      </c>
      <c r="H2101" t="b">
        <v>0</v>
      </c>
      <c r="I2101" t="s">
        <v>146</v>
      </c>
      <c r="J2101" s="22" t="e">
        <v>#N/A</v>
      </c>
    </row>
    <row r="2102" spans="1:10" x14ac:dyDescent="0.25">
      <c r="A2102" t="s">
        <v>178</v>
      </c>
      <c r="B2102" t="s">
        <v>2383</v>
      </c>
      <c r="C2102" t="s">
        <v>163</v>
      </c>
      <c r="D2102" t="s">
        <v>169</v>
      </c>
      <c r="E2102" s="21">
        <v>37377</v>
      </c>
      <c r="F2102">
        <v>44</v>
      </c>
      <c r="G2102" t="b">
        <v>1</v>
      </c>
      <c r="H2102" t="b">
        <v>0</v>
      </c>
      <c r="I2102" t="s">
        <v>146</v>
      </c>
      <c r="J2102" s="22" t="e">
        <v>#N/A</v>
      </c>
    </row>
    <row r="2103" spans="1:10" x14ac:dyDescent="0.25">
      <c r="A2103" t="s">
        <v>178</v>
      </c>
      <c r="B2103" t="s">
        <v>2384</v>
      </c>
      <c r="C2103" t="s">
        <v>163</v>
      </c>
      <c r="D2103" t="s">
        <v>169</v>
      </c>
      <c r="E2103" s="21">
        <v>37377</v>
      </c>
      <c r="F2103">
        <v>44</v>
      </c>
      <c r="G2103" t="b">
        <v>1</v>
      </c>
      <c r="H2103" t="b">
        <v>0</v>
      </c>
      <c r="I2103" t="s">
        <v>146</v>
      </c>
      <c r="J2103" s="22" t="e">
        <v>#N/A</v>
      </c>
    </row>
    <row r="2104" spans="1:10" x14ac:dyDescent="0.25">
      <c r="A2104" t="s">
        <v>178</v>
      </c>
      <c r="B2104" t="s">
        <v>2385</v>
      </c>
      <c r="C2104" t="s">
        <v>163</v>
      </c>
      <c r="D2104" t="s">
        <v>169</v>
      </c>
      <c r="E2104" s="21">
        <v>37377</v>
      </c>
      <c r="F2104">
        <v>44</v>
      </c>
      <c r="G2104" t="b">
        <v>1</v>
      </c>
      <c r="H2104" t="b">
        <v>0</v>
      </c>
      <c r="I2104" t="s">
        <v>146</v>
      </c>
      <c r="J2104" s="22" t="e">
        <v>#N/A</v>
      </c>
    </row>
    <row r="2105" spans="1:10" x14ac:dyDescent="0.25">
      <c r="A2105" t="s">
        <v>178</v>
      </c>
      <c r="B2105" t="s">
        <v>2386</v>
      </c>
      <c r="C2105" t="s">
        <v>163</v>
      </c>
      <c r="D2105" t="s">
        <v>169</v>
      </c>
      <c r="E2105" s="21">
        <v>37377</v>
      </c>
      <c r="F2105">
        <v>44</v>
      </c>
      <c r="G2105" t="b">
        <v>1</v>
      </c>
      <c r="H2105" t="b">
        <v>0</v>
      </c>
      <c r="I2105" t="s">
        <v>146</v>
      </c>
      <c r="J2105" s="22" t="e">
        <v>#N/A</v>
      </c>
    </row>
    <row r="2106" spans="1:10" x14ac:dyDescent="0.25">
      <c r="A2106" t="s">
        <v>178</v>
      </c>
      <c r="B2106" t="s">
        <v>2387</v>
      </c>
      <c r="C2106" t="s">
        <v>163</v>
      </c>
      <c r="D2106" t="s">
        <v>169</v>
      </c>
      <c r="E2106" s="21">
        <v>37377</v>
      </c>
      <c r="F2106">
        <v>44</v>
      </c>
      <c r="G2106" t="b">
        <v>1</v>
      </c>
      <c r="H2106" t="b">
        <v>0</v>
      </c>
      <c r="I2106" t="s">
        <v>146</v>
      </c>
      <c r="J2106" s="22" t="e">
        <v>#N/A</v>
      </c>
    </row>
    <row r="2107" spans="1:10" x14ac:dyDescent="0.25">
      <c r="A2107" t="s">
        <v>178</v>
      </c>
      <c r="B2107" t="s">
        <v>2388</v>
      </c>
      <c r="C2107" t="s">
        <v>163</v>
      </c>
      <c r="D2107" t="s">
        <v>169</v>
      </c>
      <c r="E2107" s="21">
        <v>37377</v>
      </c>
      <c r="F2107">
        <v>44</v>
      </c>
      <c r="G2107" t="b">
        <v>1</v>
      </c>
      <c r="H2107" t="b">
        <v>0</v>
      </c>
      <c r="I2107" t="s">
        <v>146</v>
      </c>
      <c r="J2107" s="22" t="e">
        <v>#N/A</v>
      </c>
    </row>
    <row r="2108" spans="1:10" x14ac:dyDescent="0.25">
      <c r="A2108" t="s">
        <v>178</v>
      </c>
      <c r="B2108" t="s">
        <v>2389</v>
      </c>
      <c r="C2108" t="s">
        <v>163</v>
      </c>
      <c r="D2108" t="s">
        <v>169</v>
      </c>
      <c r="E2108" s="21">
        <v>37377</v>
      </c>
      <c r="F2108">
        <v>44</v>
      </c>
      <c r="G2108" t="b">
        <v>1</v>
      </c>
      <c r="H2108" t="b">
        <v>0</v>
      </c>
      <c r="I2108" t="s">
        <v>146</v>
      </c>
      <c r="J2108" s="22" t="e">
        <v>#N/A</v>
      </c>
    </row>
    <row r="2109" spans="1:10" x14ac:dyDescent="0.25">
      <c r="A2109" t="s">
        <v>178</v>
      </c>
      <c r="B2109" t="s">
        <v>2390</v>
      </c>
      <c r="C2109" t="s">
        <v>163</v>
      </c>
      <c r="D2109" t="s">
        <v>169</v>
      </c>
      <c r="E2109" s="21">
        <v>37377</v>
      </c>
      <c r="F2109">
        <v>44</v>
      </c>
      <c r="G2109" t="b">
        <v>1</v>
      </c>
      <c r="H2109" t="b">
        <v>0</v>
      </c>
      <c r="I2109" t="s">
        <v>146</v>
      </c>
      <c r="J2109" s="22" t="e">
        <v>#N/A</v>
      </c>
    </row>
    <row r="2110" spans="1:10" x14ac:dyDescent="0.25">
      <c r="A2110" t="s">
        <v>142</v>
      </c>
      <c r="B2110" t="s">
        <v>2391</v>
      </c>
      <c r="C2110" t="s">
        <v>144</v>
      </c>
      <c r="D2110" t="s">
        <v>145</v>
      </c>
      <c r="E2110" s="21">
        <v>32874</v>
      </c>
      <c r="F2110">
        <v>353</v>
      </c>
      <c r="G2110" t="b">
        <v>1</v>
      </c>
      <c r="H2110" t="b">
        <v>0</v>
      </c>
      <c r="I2110" t="s">
        <v>146</v>
      </c>
      <c r="J2110" s="22" t="e">
        <v>#N/A</v>
      </c>
    </row>
    <row r="2111" spans="1:10" x14ac:dyDescent="0.25">
      <c r="A2111" t="s">
        <v>142</v>
      </c>
      <c r="B2111" t="s">
        <v>2392</v>
      </c>
      <c r="C2111" t="s">
        <v>144</v>
      </c>
      <c r="D2111" t="s">
        <v>145</v>
      </c>
      <c r="E2111" s="21">
        <v>32874</v>
      </c>
      <c r="F2111">
        <v>406</v>
      </c>
      <c r="G2111" t="b">
        <v>1</v>
      </c>
      <c r="H2111" t="b">
        <v>0</v>
      </c>
      <c r="I2111" t="s">
        <v>146</v>
      </c>
      <c r="J2111" s="22" t="e">
        <v>#N/A</v>
      </c>
    </row>
    <row r="2112" spans="1:10" x14ac:dyDescent="0.25">
      <c r="A2112" t="s">
        <v>142</v>
      </c>
      <c r="B2112" t="s">
        <v>2393</v>
      </c>
      <c r="C2112" t="s">
        <v>144</v>
      </c>
      <c r="D2112" t="s">
        <v>145</v>
      </c>
      <c r="E2112" s="21">
        <v>32874</v>
      </c>
      <c r="F2112">
        <v>406</v>
      </c>
      <c r="G2112" t="b">
        <v>1</v>
      </c>
      <c r="H2112" t="b">
        <v>0</v>
      </c>
      <c r="I2112" t="s">
        <v>146</v>
      </c>
      <c r="J2112" s="22" t="e">
        <v>#N/A</v>
      </c>
    </row>
    <row r="2113" spans="1:10" x14ac:dyDescent="0.25">
      <c r="A2113" t="s">
        <v>142</v>
      </c>
      <c r="B2113" t="s">
        <v>2394</v>
      </c>
      <c r="C2113" t="s">
        <v>144</v>
      </c>
      <c r="D2113" t="s">
        <v>145</v>
      </c>
      <c r="E2113" s="21">
        <v>32874</v>
      </c>
      <c r="F2113">
        <v>401</v>
      </c>
      <c r="G2113" t="b">
        <v>1</v>
      </c>
      <c r="H2113" t="b">
        <v>0</v>
      </c>
      <c r="I2113" t="s">
        <v>146</v>
      </c>
      <c r="J2113" s="22" t="e">
        <v>#N/A</v>
      </c>
    </row>
    <row r="2114" spans="1:10" x14ac:dyDescent="0.25">
      <c r="A2114" t="s">
        <v>293</v>
      </c>
      <c r="B2114" t="s">
        <v>2395</v>
      </c>
      <c r="C2114" t="s">
        <v>144</v>
      </c>
      <c r="D2114" t="s">
        <v>183</v>
      </c>
      <c r="E2114" s="21">
        <v>43709</v>
      </c>
      <c r="F2114">
        <v>18.899999999999999</v>
      </c>
      <c r="G2114" t="b">
        <v>1</v>
      </c>
      <c r="H2114" t="b">
        <v>0</v>
      </c>
      <c r="I2114" t="s">
        <v>146</v>
      </c>
      <c r="J2114" s="22" t="e">
        <v>#N/A</v>
      </c>
    </row>
    <row r="2115" spans="1:10" x14ac:dyDescent="0.25">
      <c r="A2115" t="s">
        <v>293</v>
      </c>
      <c r="B2115" t="s">
        <v>2396</v>
      </c>
      <c r="C2115" t="s">
        <v>144</v>
      </c>
      <c r="D2115" t="s">
        <v>183</v>
      </c>
      <c r="E2115" s="21">
        <v>43709</v>
      </c>
      <c r="F2115">
        <v>18.899999999999999</v>
      </c>
      <c r="G2115" t="b">
        <v>1</v>
      </c>
      <c r="H2115" t="b">
        <v>0</v>
      </c>
      <c r="I2115" t="s">
        <v>146</v>
      </c>
      <c r="J2115" s="22" t="e">
        <v>#N/A</v>
      </c>
    </row>
    <row r="2116" spans="1:10" x14ac:dyDescent="0.25">
      <c r="A2116" t="s">
        <v>293</v>
      </c>
      <c r="B2116" t="s">
        <v>2397</v>
      </c>
      <c r="C2116" t="s">
        <v>144</v>
      </c>
      <c r="D2116" t="s">
        <v>183</v>
      </c>
      <c r="E2116" s="21">
        <v>43709</v>
      </c>
      <c r="F2116">
        <v>18.899999999999999</v>
      </c>
      <c r="G2116" t="b">
        <v>1</v>
      </c>
      <c r="H2116" t="b">
        <v>0</v>
      </c>
      <c r="I2116" t="s">
        <v>146</v>
      </c>
      <c r="J2116" s="22" t="e">
        <v>#N/A</v>
      </c>
    </row>
    <row r="2117" spans="1:10" x14ac:dyDescent="0.25">
      <c r="A2117" t="s">
        <v>293</v>
      </c>
      <c r="B2117" t="s">
        <v>2398</v>
      </c>
      <c r="C2117" t="s">
        <v>144</v>
      </c>
      <c r="D2117" t="s">
        <v>183</v>
      </c>
      <c r="E2117" s="21">
        <v>43709</v>
      </c>
      <c r="F2117">
        <v>18.899999999999999</v>
      </c>
      <c r="G2117" t="b">
        <v>1</v>
      </c>
      <c r="H2117" t="b">
        <v>0</v>
      </c>
      <c r="I2117" t="s">
        <v>146</v>
      </c>
      <c r="J2117" s="22" t="e">
        <v>#N/A</v>
      </c>
    </row>
    <row r="2118" spans="1:10" x14ac:dyDescent="0.25">
      <c r="A2118" t="s">
        <v>293</v>
      </c>
      <c r="B2118" t="s">
        <v>2399</v>
      </c>
      <c r="C2118" t="s">
        <v>144</v>
      </c>
      <c r="D2118" t="s">
        <v>183</v>
      </c>
      <c r="E2118" s="21">
        <v>43709</v>
      </c>
      <c r="F2118">
        <v>18.899999999999999</v>
      </c>
      <c r="G2118" t="b">
        <v>1</v>
      </c>
      <c r="H2118" t="b">
        <v>0</v>
      </c>
      <c r="I2118" t="s">
        <v>146</v>
      </c>
      <c r="J2118" s="22" t="e">
        <v>#N/A</v>
      </c>
    </row>
    <row r="2119" spans="1:10" x14ac:dyDescent="0.25">
      <c r="A2119" t="s">
        <v>293</v>
      </c>
      <c r="B2119" t="s">
        <v>2400</v>
      </c>
      <c r="C2119" t="s">
        <v>144</v>
      </c>
      <c r="D2119" t="s">
        <v>183</v>
      </c>
      <c r="E2119" s="21">
        <v>43709</v>
      </c>
      <c r="F2119">
        <v>18.899999999999999</v>
      </c>
      <c r="G2119" t="b">
        <v>1</v>
      </c>
      <c r="H2119" t="b">
        <v>0</v>
      </c>
      <c r="I2119" t="s">
        <v>146</v>
      </c>
      <c r="J2119" s="22" t="e">
        <v>#N/A</v>
      </c>
    </row>
    <row r="2120" spans="1:10" x14ac:dyDescent="0.25">
      <c r="A2120" t="s">
        <v>293</v>
      </c>
      <c r="B2120" t="s">
        <v>2401</v>
      </c>
      <c r="C2120" t="s">
        <v>144</v>
      </c>
      <c r="D2120" t="s">
        <v>183</v>
      </c>
      <c r="E2120" s="21">
        <v>43709</v>
      </c>
      <c r="F2120">
        <v>18.899999999999999</v>
      </c>
      <c r="G2120" t="b">
        <v>1</v>
      </c>
      <c r="H2120" t="b">
        <v>0</v>
      </c>
      <c r="I2120" t="s">
        <v>146</v>
      </c>
      <c r="J2120" s="22" t="e">
        <v>#N/A</v>
      </c>
    </row>
    <row r="2121" spans="1:10" x14ac:dyDescent="0.25">
      <c r="A2121" t="s">
        <v>293</v>
      </c>
      <c r="B2121" t="s">
        <v>2402</v>
      </c>
      <c r="C2121" t="s">
        <v>144</v>
      </c>
      <c r="D2121" t="s">
        <v>183</v>
      </c>
      <c r="E2121" s="21">
        <v>43709</v>
      </c>
      <c r="F2121">
        <v>18.899999999999999</v>
      </c>
      <c r="G2121" t="b">
        <v>1</v>
      </c>
      <c r="H2121" t="b">
        <v>0</v>
      </c>
      <c r="I2121" t="s">
        <v>146</v>
      </c>
      <c r="J2121" s="22" t="e">
        <v>#N/A</v>
      </c>
    </row>
    <row r="2122" spans="1:10" x14ac:dyDescent="0.25">
      <c r="A2122" t="s">
        <v>293</v>
      </c>
      <c r="B2122" t="s">
        <v>2403</v>
      </c>
      <c r="C2122" t="s">
        <v>144</v>
      </c>
      <c r="D2122" t="s">
        <v>183</v>
      </c>
      <c r="E2122" s="21">
        <v>43709</v>
      </c>
      <c r="F2122">
        <v>18.899999999999999</v>
      </c>
      <c r="G2122" t="b">
        <v>1</v>
      </c>
      <c r="H2122" t="b">
        <v>0</v>
      </c>
      <c r="I2122" t="s">
        <v>146</v>
      </c>
      <c r="J2122" s="22" t="e">
        <v>#N/A</v>
      </c>
    </row>
    <row r="2123" spans="1:10" x14ac:dyDescent="0.25">
      <c r="A2123" t="s">
        <v>293</v>
      </c>
      <c r="B2123" t="s">
        <v>2404</v>
      </c>
      <c r="C2123" t="s">
        <v>144</v>
      </c>
      <c r="D2123" t="s">
        <v>183</v>
      </c>
      <c r="E2123" s="21">
        <v>43709</v>
      </c>
      <c r="F2123">
        <v>18.899999999999999</v>
      </c>
      <c r="G2123" t="b">
        <v>1</v>
      </c>
      <c r="H2123" t="b">
        <v>0</v>
      </c>
      <c r="I2123" t="s">
        <v>146</v>
      </c>
      <c r="J2123" s="22" t="e">
        <v>#N/A</v>
      </c>
    </row>
    <row r="2124" spans="1:10" x14ac:dyDescent="0.25">
      <c r="A2124" t="s">
        <v>181</v>
      </c>
      <c r="B2124" t="s">
        <v>2405</v>
      </c>
      <c r="C2124" t="s">
        <v>149</v>
      </c>
      <c r="D2124" t="s">
        <v>150</v>
      </c>
      <c r="E2124" s="21">
        <v>31809</v>
      </c>
      <c r="F2124">
        <v>9</v>
      </c>
      <c r="G2124" t="b">
        <v>1</v>
      </c>
      <c r="H2124" t="b">
        <v>0</v>
      </c>
      <c r="I2124" t="s">
        <v>146</v>
      </c>
      <c r="J2124" s="22" t="e">
        <v>#N/A</v>
      </c>
    </row>
    <row r="2125" spans="1:10" x14ac:dyDescent="0.25">
      <c r="A2125" t="s">
        <v>317</v>
      </c>
      <c r="B2125" t="s">
        <v>2406</v>
      </c>
      <c r="C2125" t="s">
        <v>144</v>
      </c>
      <c r="D2125" t="s">
        <v>260</v>
      </c>
      <c r="E2125" s="21">
        <v>34001</v>
      </c>
      <c r="F2125">
        <v>58.103000000000002</v>
      </c>
      <c r="G2125" t="b">
        <v>1</v>
      </c>
      <c r="H2125" t="b">
        <v>0</v>
      </c>
      <c r="I2125" t="s">
        <v>146</v>
      </c>
      <c r="J2125" s="22" t="e">
        <v>#N/A</v>
      </c>
    </row>
    <row r="2126" spans="1:10" x14ac:dyDescent="0.25">
      <c r="A2126" t="s">
        <v>147</v>
      </c>
      <c r="B2126" t="s">
        <v>2407</v>
      </c>
      <c r="C2126" t="s">
        <v>144</v>
      </c>
      <c r="D2126" t="s">
        <v>167</v>
      </c>
      <c r="E2126" s="21">
        <v>37043</v>
      </c>
      <c r="F2126">
        <v>586.02</v>
      </c>
      <c r="G2126" t="b">
        <v>1</v>
      </c>
      <c r="H2126" t="b">
        <v>0</v>
      </c>
      <c r="I2126" t="s">
        <v>146</v>
      </c>
      <c r="J2126" s="22" t="e">
        <v>#N/A</v>
      </c>
    </row>
    <row r="2127" spans="1:10" x14ac:dyDescent="0.25">
      <c r="A2127" t="s">
        <v>147</v>
      </c>
      <c r="B2127" t="s">
        <v>2408</v>
      </c>
      <c r="C2127" t="s">
        <v>163</v>
      </c>
      <c r="D2127" t="s">
        <v>274</v>
      </c>
      <c r="E2127" s="21">
        <v>32843</v>
      </c>
      <c r="F2127">
        <v>248</v>
      </c>
      <c r="G2127" t="b">
        <v>1</v>
      </c>
      <c r="H2127" t="b">
        <v>0</v>
      </c>
      <c r="I2127" t="s">
        <v>146</v>
      </c>
      <c r="J2127" s="22" t="e">
        <v>#N/A</v>
      </c>
    </row>
    <row r="2128" spans="1:10" x14ac:dyDescent="0.25">
      <c r="A2128" t="s">
        <v>156</v>
      </c>
      <c r="B2128" t="s">
        <v>2409</v>
      </c>
      <c r="C2128" t="s">
        <v>163</v>
      </c>
      <c r="D2128" t="s">
        <v>28</v>
      </c>
      <c r="E2128" s="21">
        <v>41883</v>
      </c>
      <c r="F2128">
        <v>20</v>
      </c>
      <c r="G2128" t="b">
        <v>1</v>
      </c>
      <c r="H2128" t="b">
        <v>0</v>
      </c>
      <c r="I2128" t="s">
        <v>146</v>
      </c>
      <c r="J2128" s="22" t="e">
        <v>#N/A</v>
      </c>
    </row>
    <row r="2129" spans="1:10" x14ac:dyDescent="0.25">
      <c r="A2129" t="s">
        <v>156</v>
      </c>
      <c r="B2129" t="s">
        <v>2410</v>
      </c>
      <c r="C2129" t="s">
        <v>149</v>
      </c>
      <c r="D2129" t="s">
        <v>150</v>
      </c>
      <c r="E2129" s="21">
        <v>43800</v>
      </c>
      <c r="F2129">
        <v>100</v>
      </c>
      <c r="G2129" t="b">
        <v>1</v>
      </c>
      <c r="H2129" t="b">
        <v>0</v>
      </c>
      <c r="I2129" t="s">
        <v>146</v>
      </c>
      <c r="J2129" s="22" t="e">
        <v>#N/A</v>
      </c>
    </row>
    <row r="2130" spans="1:10" x14ac:dyDescent="0.25">
      <c r="A2130" t="s">
        <v>156</v>
      </c>
      <c r="B2130" t="s">
        <v>2411</v>
      </c>
      <c r="C2130" t="s">
        <v>149</v>
      </c>
      <c r="D2130" t="s">
        <v>214</v>
      </c>
      <c r="E2130" s="21">
        <v>43800</v>
      </c>
      <c r="F2130">
        <v>20</v>
      </c>
      <c r="G2130" t="b">
        <v>1</v>
      </c>
      <c r="H2130" t="b">
        <v>0</v>
      </c>
      <c r="I2130" t="s">
        <v>146</v>
      </c>
      <c r="J2130" s="22" t="e">
        <v>#N/A</v>
      </c>
    </row>
    <row r="2131" spans="1:10" x14ac:dyDescent="0.25">
      <c r="A2131" t="s">
        <v>156</v>
      </c>
      <c r="B2131" t="s">
        <v>2412</v>
      </c>
      <c r="C2131" t="s">
        <v>149</v>
      </c>
      <c r="D2131" t="s">
        <v>150</v>
      </c>
      <c r="E2131" s="21">
        <v>44287</v>
      </c>
      <c r="F2131">
        <v>150</v>
      </c>
      <c r="G2131" t="b">
        <v>1</v>
      </c>
      <c r="H2131" t="b">
        <v>0</v>
      </c>
      <c r="I2131" t="s">
        <v>226</v>
      </c>
      <c r="J2131" s="22" t="e">
        <v>#N/A</v>
      </c>
    </row>
    <row r="2132" spans="1:10" x14ac:dyDescent="0.25">
      <c r="A2132" t="s">
        <v>178</v>
      </c>
      <c r="B2132" t="s">
        <v>2413</v>
      </c>
      <c r="C2132" t="s">
        <v>149</v>
      </c>
      <c r="D2132" t="s">
        <v>150</v>
      </c>
      <c r="E2132" s="21">
        <v>43770</v>
      </c>
      <c r="F2132">
        <v>150</v>
      </c>
      <c r="G2132" t="b">
        <v>1</v>
      </c>
      <c r="H2132" t="b">
        <v>0</v>
      </c>
      <c r="I2132" t="s">
        <v>185</v>
      </c>
      <c r="J2132" s="22" t="e">
        <v>#N/A</v>
      </c>
    </row>
    <row r="2133" spans="1:10" x14ac:dyDescent="0.25">
      <c r="A2133" t="s">
        <v>147</v>
      </c>
      <c r="B2133" t="s">
        <v>2414</v>
      </c>
      <c r="C2133" t="s">
        <v>144</v>
      </c>
      <c r="D2133" t="s">
        <v>167</v>
      </c>
      <c r="E2133" s="21">
        <v>37104</v>
      </c>
      <c r="F2133">
        <v>275</v>
      </c>
      <c r="G2133" t="b">
        <v>1</v>
      </c>
      <c r="H2133" t="b">
        <v>0</v>
      </c>
      <c r="I2133" t="s">
        <v>185</v>
      </c>
      <c r="J2133" s="22" t="e">
        <v>#N/A</v>
      </c>
    </row>
    <row r="2134" spans="1:10" x14ac:dyDescent="0.25">
      <c r="A2134" t="s">
        <v>510</v>
      </c>
      <c r="B2134" t="s">
        <v>2415</v>
      </c>
      <c r="C2134" t="s">
        <v>144</v>
      </c>
      <c r="D2134" t="s">
        <v>167</v>
      </c>
      <c r="E2134" s="21">
        <v>37104</v>
      </c>
      <c r="F2134">
        <v>250</v>
      </c>
      <c r="G2134" t="b">
        <v>1</v>
      </c>
      <c r="H2134" t="b">
        <v>0</v>
      </c>
      <c r="I2134" t="s">
        <v>146</v>
      </c>
      <c r="J2134" s="22" t="e">
        <v>#N/A</v>
      </c>
    </row>
    <row r="2135" spans="1:10" x14ac:dyDescent="0.25">
      <c r="A2135" t="s">
        <v>142</v>
      </c>
      <c r="B2135" t="s">
        <v>2416</v>
      </c>
      <c r="C2135" t="s">
        <v>144</v>
      </c>
      <c r="D2135" t="s">
        <v>167</v>
      </c>
      <c r="E2135" s="21">
        <v>42278</v>
      </c>
      <c r="F2135">
        <v>75</v>
      </c>
      <c r="G2135" t="b">
        <v>1</v>
      </c>
      <c r="H2135" t="b">
        <v>0</v>
      </c>
      <c r="I2135" t="s">
        <v>146</v>
      </c>
      <c r="J2135" s="22" t="e">
        <v>#N/A</v>
      </c>
    </row>
    <row r="2136" spans="1:10" x14ac:dyDescent="0.25">
      <c r="A2136" t="s">
        <v>142</v>
      </c>
      <c r="B2136" t="s">
        <v>2417</v>
      </c>
      <c r="C2136" t="s">
        <v>163</v>
      </c>
      <c r="D2136" t="s">
        <v>169</v>
      </c>
      <c r="E2136" s="21">
        <v>42278</v>
      </c>
      <c r="F2136">
        <v>344</v>
      </c>
      <c r="G2136" t="b">
        <v>1</v>
      </c>
      <c r="H2136" t="b">
        <v>0</v>
      </c>
      <c r="I2136" t="s">
        <v>146</v>
      </c>
      <c r="J2136" s="22" t="e">
        <v>#N/A</v>
      </c>
    </row>
    <row r="2137" spans="1:10" x14ac:dyDescent="0.25">
      <c r="A2137" t="s">
        <v>151</v>
      </c>
      <c r="B2137" t="s">
        <v>2418</v>
      </c>
      <c r="C2137" t="s">
        <v>149</v>
      </c>
      <c r="D2137" t="s">
        <v>79</v>
      </c>
      <c r="E2137" s="21">
        <v>41334</v>
      </c>
      <c r="F2137">
        <v>4.3</v>
      </c>
      <c r="G2137" t="b">
        <v>1</v>
      </c>
      <c r="H2137" t="b">
        <v>0</v>
      </c>
      <c r="I2137" t="s">
        <v>146</v>
      </c>
      <c r="J2137" s="22" t="e">
        <v>#N/A</v>
      </c>
    </row>
    <row r="2138" spans="1:10" x14ac:dyDescent="0.25">
      <c r="A2138" t="s">
        <v>317</v>
      </c>
      <c r="B2138" t="s">
        <v>2419</v>
      </c>
      <c r="C2138" t="s">
        <v>149</v>
      </c>
      <c r="D2138" t="s">
        <v>150</v>
      </c>
      <c r="E2138" s="21">
        <v>43101</v>
      </c>
      <c r="F2138">
        <v>80</v>
      </c>
      <c r="G2138" t="b">
        <v>1</v>
      </c>
      <c r="H2138" t="b">
        <v>0</v>
      </c>
      <c r="I2138" t="s">
        <v>146</v>
      </c>
      <c r="J2138" s="22" t="e">
        <v>#N/A</v>
      </c>
    </row>
    <row r="2139" spans="1:10" x14ac:dyDescent="0.25">
      <c r="A2139" t="s">
        <v>156</v>
      </c>
      <c r="B2139" t="s">
        <v>2421</v>
      </c>
      <c r="C2139" t="s">
        <v>163</v>
      </c>
      <c r="D2139" t="s">
        <v>274</v>
      </c>
      <c r="E2139" s="21">
        <v>31778</v>
      </c>
      <c r="F2139">
        <v>85</v>
      </c>
      <c r="G2139" t="b">
        <v>1</v>
      </c>
      <c r="H2139" t="b">
        <v>0</v>
      </c>
      <c r="I2139" t="s">
        <v>146</v>
      </c>
      <c r="J2139" s="22" t="e">
        <v>#N/A</v>
      </c>
    </row>
    <row r="2140" spans="1:10" x14ac:dyDescent="0.25">
      <c r="A2140" t="s">
        <v>156</v>
      </c>
      <c r="B2140" t="s">
        <v>2422</v>
      </c>
      <c r="C2140" t="s">
        <v>163</v>
      </c>
      <c r="D2140" t="s">
        <v>169</v>
      </c>
      <c r="E2140" s="21">
        <v>31778</v>
      </c>
      <c r="F2140">
        <v>80</v>
      </c>
      <c r="G2140" t="b">
        <v>1</v>
      </c>
      <c r="H2140" t="b">
        <v>0</v>
      </c>
      <c r="I2140" t="s">
        <v>146</v>
      </c>
      <c r="J2140" s="22" t="e">
        <v>#N/A</v>
      </c>
    </row>
    <row r="2141" spans="1:10" x14ac:dyDescent="0.25">
      <c r="A2141" t="s">
        <v>156</v>
      </c>
      <c r="B2141" t="s">
        <v>2423</v>
      </c>
      <c r="C2141" t="s">
        <v>144</v>
      </c>
      <c r="D2141" t="s">
        <v>274</v>
      </c>
      <c r="E2141" s="21">
        <v>31778</v>
      </c>
      <c r="F2141">
        <v>85</v>
      </c>
      <c r="G2141" t="b">
        <v>1</v>
      </c>
      <c r="H2141" t="b">
        <v>0</v>
      </c>
      <c r="I2141" t="s">
        <v>146</v>
      </c>
      <c r="J2141" s="22" t="e">
        <v>#N/A</v>
      </c>
    </row>
    <row r="2142" spans="1:10" x14ac:dyDescent="0.25">
      <c r="A2142" t="s">
        <v>156</v>
      </c>
      <c r="B2142" t="s">
        <v>2424</v>
      </c>
      <c r="C2142" t="s">
        <v>163</v>
      </c>
      <c r="D2142" t="s">
        <v>169</v>
      </c>
      <c r="E2142" s="21">
        <v>31778</v>
      </c>
      <c r="F2142">
        <v>80</v>
      </c>
      <c r="G2142" t="b">
        <v>1</v>
      </c>
      <c r="H2142" t="b">
        <v>0</v>
      </c>
      <c r="I2142" t="s">
        <v>146</v>
      </c>
      <c r="J2142" s="22" t="e">
        <v>#N/A</v>
      </c>
    </row>
    <row r="2143" spans="1:10" x14ac:dyDescent="0.25">
      <c r="A2143" t="s">
        <v>142</v>
      </c>
      <c r="B2143" t="s">
        <v>2425</v>
      </c>
      <c r="C2143" t="s">
        <v>144</v>
      </c>
      <c r="D2143" t="s">
        <v>274</v>
      </c>
      <c r="E2143" s="21">
        <v>28491</v>
      </c>
      <c r="F2143">
        <v>528.20000000000005</v>
      </c>
      <c r="G2143" t="b">
        <v>1</v>
      </c>
      <c r="H2143" t="b">
        <v>0</v>
      </c>
      <c r="I2143" t="s">
        <v>146</v>
      </c>
      <c r="J2143" s="22" t="e">
        <v>#N/A</v>
      </c>
    </row>
    <row r="2144" spans="1:10" x14ac:dyDescent="0.25">
      <c r="A2144" t="s">
        <v>142</v>
      </c>
      <c r="B2144" t="s">
        <v>2426</v>
      </c>
      <c r="C2144" t="s">
        <v>149</v>
      </c>
      <c r="D2144" t="s">
        <v>79</v>
      </c>
      <c r="E2144" s="21">
        <v>39326</v>
      </c>
      <c r="F2144">
        <v>40</v>
      </c>
      <c r="G2144" t="b">
        <v>1</v>
      </c>
      <c r="H2144" t="b">
        <v>0</v>
      </c>
      <c r="I2144" t="s">
        <v>146</v>
      </c>
      <c r="J2144" s="22" t="e">
        <v>#N/A</v>
      </c>
    </row>
    <row r="2145" spans="1:10" x14ac:dyDescent="0.25">
      <c r="A2145" t="s">
        <v>142</v>
      </c>
      <c r="B2145" t="s">
        <v>2427</v>
      </c>
      <c r="C2145" t="s">
        <v>149</v>
      </c>
      <c r="D2145" t="s">
        <v>79</v>
      </c>
      <c r="E2145" s="21">
        <v>39052</v>
      </c>
      <c r="F2145">
        <v>40</v>
      </c>
      <c r="G2145" t="b">
        <v>1</v>
      </c>
      <c r="H2145" t="b">
        <v>0</v>
      </c>
      <c r="I2145" t="s">
        <v>146</v>
      </c>
      <c r="J2145" s="22" t="e">
        <v>#N/A</v>
      </c>
    </row>
    <row r="2146" spans="1:10" x14ac:dyDescent="0.25">
      <c r="A2146" t="s">
        <v>228</v>
      </c>
      <c r="B2146" t="s">
        <v>2428</v>
      </c>
      <c r="C2146" t="s">
        <v>144</v>
      </c>
      <c r="D2146" t="s">
        <v>155</v>
      </c>
      <c r="E2146" s="21">
        <v>30468</v>
      </c>
      <c r="F2146">
        <v>5</v>
      </c>
      <c r="G2146" t="b">
        <v>1</v>
      </c>
      <c r="H2146" t="b">
        <v>0</v>
      </c>
      <c r="I2146" t="s">
        <v>146</v>
      </c>
      <c r="J2146" s="22" t="e">
        <v>#N/A</v>
      </c>
    </row>
    <row r="2147" spans="1:10" x14ac:dyDescent="0.25">
      <c r="A2147" t="s">
        <v>147</v>
      </c>
      <c r="B2147" t="s">
        <v>2429</v>
      </c>
      <c r="C2147" t="s">
        <v>149</v>
      </c>
      <c r="D2147" t="s">
        <v>150</v>
      </c>
      <c r="E2147" s="21">
        <v>31413</v>
      </c>
      <c r="F2147">
        <v>17</v>
      </c>
      <c r="G2147" t="b">
        <v>1</v>
      </c>
      <c r="H2147" t="b">
        <v>0</v>
      </c>
      <c r="I2147" t="s">
        <v>146</v>
      </c>
      <c r="J2147" s="22" t="e">
        <v>#N/A</v>
      </c>
    </row>
    <row r="2148" spans="1:10" x14ac:dyDescent="0.25">
      <c r="A2148" t="s">
        <v>142</v>
      </c>
      <c r="B2148" t="s">
        <v>2430</v>
      </c>
      <c r="C2148" t="s">
        <v>149</v>
      </c>
      <c r="D2148" t="s">
        <v>79</v>
      </c>
      <c r="E2148" s="21">
        <v>38322</v>
      </c>
      <c r="F2148">
        <v>1.01</v>
      </c>
      <c r="G2148" t="b">
        <v>1</v>
      </c>
      <c r="H2148" t="b">
        <v>0</v>
      </c>
      <c r="I2148" t="s">
        <v>146</v>
      </c>
      <c r="J2148" s="22" t="e">
        <v>#N/A</v>
      </c>
    </row>
    <row r="2149" spans="1:10" x14ac:dyDescent="0.25">
      <c r="A2149" t="s">
        <v>142</v>
      </c>
      <c r="B2149" t="s">
        <v>2431</v>
      </c>
      <c r="C2149" t="s">
        <v>149</v>
      </c>
      <c r="D2149" t="s">
        <v>79</v>
      </c>
      <c r="E2149" s="21">
        <v>38322</v>
      </c>
      <c r="F2149">
        <v>1.01</v>
      </c>
      <c r="G2149" t="b">
        <v>1</v>
      </c>
      <c r="H2149" t="b">
        <v>0</v>
      </c>
      <c r="I2149" t="s">
        <v>146</v>
      </c>
      <c r="J2149" s="22" t="e">
        <v>#N/A</v>
      </c>
    </row>
    <row r="2150" spans="1:10" x14ac:dyDescent="0.25">
      <c r="A2150" t="s">
        <v>142</v>
      </c>
      <c r="B2150" t="s">
        <v>2432</v>
      </c>
      <c r="C2150" t="s">
        <v>149</v>
      </c>
      <c r="D2150" t="s">
        <v>79</v>
      </c>
      <c r="E2150" s="21">
        <v>38322</v>
      </c>
      <c r="F2150">
        <v>1.01</v>
      </c>
      <c r="G2150" t="b">
        <v>1</v>
      </c>
      <c r="H2150" t="b">
        <v>0</v>
      </c>
      <c r="I2150" t="s">
        <v>146</v>
      </c>
      <c r="J2150" s="22" t="e">
        <v>#N/A</v>
      </c>
    </row>
    <row r="2151" spans="1:10" x14ac:dyDescent="0.25">
      <c r="A2151" t="s">
        <v>263</v>
      </c>
      <c r="B2151" t="s">
        <v>2433</v>
      </c>
      <c r="C2151" t="s">
        <v>149</v>
      </c>
      <c r="D2151" t="s">
        <v>214</v>
      </c>
      <c r="E2151" s="21">
        <v>44531</v>
      </c>
      <c r="F2151">
        <v>26</v>
      </c>
      <c r="G2151" t="b">
        <v>1</v>
      </c>
      <c r="H2151" t="b">
        <v>0</v>
      </c>
      <c r="I2151" t="s">
        <v>146</v>
      </c>
      <c r="J2151" s="22" t="e">
        <v>#N/A</v>
      </c>
    </row>
    <row r="2152" spans="1:10" x14ac:dyDescent="0.25">
      <c r="A2152" t="s">
        <v>156</v>
      </c>
      <c r="B2152" t="s">
        <v>2434</v>
      </c>
      <c r="C2152" t="s">
        <v>149</v>
      </c>
      <c r="D2152" t="s">
        <v>79</v>
      </c>
      <c r="E2152" s="21">
        <v>44166</v>
      </c>
      <c r="F2152">
        <v>46</v>
      </c>
      <c r="G2152" t="b">
        <v>1</v>
      </c>
      <c r="H2152" t="b">
        <v>0</v>
      </c>
      <c r="I2152" t="s">
        <v>185</v>
      </c>
      <c r="J2152" s="22" t="e">
        <v>#N/A</v>
      </c>
    </row>
    <row r="2153" spans="1:10" x14ac:dyDescent="0.25">
      <c r="A2153" t="s">
        <v>156</v>
      </c>
      <c r="B2153" t="s">
        <v>2435</v>
      </c>
      <c r="C2153" t="s">
        <v>149</v>
      </c>
      <c r="D2153" t="s">
        <v>79</v>
      </c>
      <c r="E2153" s="21">
        <v>44166</v>
      </c>
      <c r="F2153">
        <v>14.4</v>
      </c>
      <c r="G2153" t="b">
        <v>1</v>
      </c>
      <c r="H2153" t="b">
        <v>0</v>
      </c>
      <c r="I2153" t="s">
        <v>185</v>
      </c>
      <c r="J2153" s="22" t="e">
        <v>#N/A</v>
      </c>
    </row>
    <row r="2154" spans="1:10" x14ac:dyDescent="0.25">
      <c r="A2154" t="s">
        <v>156</v>
      </c>
      <c r="B2154" t="s">
        <v>2436</v>
      </c>
      <c r="C2154" t="s">
        <v>149</v>
      </c>
      <c r="D2154" t="s">
        <v>79</v>
      </c>
      <c r="E2154" s="21">
        <v>31352</v>
      </c>
      <c r="F2154">
        <v>14.89</v>
      </c>
      <c r="G2154" t="b">
        <v>1</v>
      </c>
      <c r="H2154" t="b">
        <v>0</v>
      </c>
      <c r="I2154" t="s">
        <v>146</v>
      </c>
      <c r="J2154" s="22" t="e">
        <v>#N/A</v>
      </c>
    </row>
    <row r="2155" spans="1:10" x14ac:dyDescent="0.25">
      <c r="A2155" t="s">
        <v>156</v>
      </c>
      <c r="B2155" t="s">
        <v>2437</v>
      </c>
      <c r="C2155" t="s">
        <v>149</v>
      </c>
      <c r="D2155" t="s">
        <v>79</v>
      </c>
      <c r="E2155" s="21">
        <v>31747</v>
      </c>
      <c r="F2155">
        <v>21.24</v>
      </c>
      <c r="G2155" t="b">
        <v>1</v>
      </c>
      <c r="H2155" t="b">
        <v>0</v>
      </c>
      <c r="I2155" t="s">
        <v>146</v>
      </c>
      <c r="J2155" s="22" t="e">
        <v>#N/A</v>
      </c>
    </row>
    <row r="2156" spans="1:10" x14ac:dyDescent="0.25">
      <c r="A2156" t="s">
        <v>156</v>
      </c>
      <c r="B2156" t="s">
        <v>2438</v>
      </c>
      <c r="C2156" t="s">
        <v>163</v>
      </c>
      <c r="D2156" t="s">
        <v>274</v>
      </c>
      <c r="E2156" s="21">
        <v>32933</v>
      </c>
      <c r="F2156">
        <v>40.200000000000003</v>
      </c>
      <c r="G2156" t="b">
        <v>1</v>
      </c>
      <c r="H2156" t="b">
        <v>0</v>
      </c>
      <c r="I2156" t="s">
        <v>146</v>
      </c>
      <c r="J2156" s="22" t="e">
        <v>#N/A</v>
      </c>
    </row>
    <row r="2157" spans="1:10" x14ac:dyDescent="0.25">
      <c r="A2157" t="s">
        <v>195</v>
      </c>
      <c r="B2157" t="s">
        <v>2439</v>
      </c>
      <c r="C2157" t="s">
        <v>144</v>
      </c>
      <c r="D2157" t="s">
        <v>167</v>
      </c>
      <c r="E2157" s="21">
        <v>37803</v>
      </c>
      <c r="F2157">
        <v>593</v>
      </c>
      <c r="G2157" t="b">
        <v>1</v>
      </c>
      <c r="H2157" t="b">
        <v>0</v>
      </c>
      <c r="I2157" t="s">
        <v>146</v>
      </c>
      <c r="J2157" s="22" t="e">
        <v>#N/A</v>
      </c>
    </row>
    <row r="2158" spans="1:10" x14ac:dyDescent="0.25">
      <c r="A2158" t="s">
        <v>147</v>
      </c>
      <c r="B2158" t="s">
        <v>2440</v>
      </c>
      <c r="C2158" t="s">
        <v>144</v>
      </c>
      <c r="D2158" t="s">
        <v>274</v>
      </c>
      <c r="E2158" s="21">
        <v>29952</v>
      </c>
      <c r="F2158">
        <v>2</v>
      </c>
      <c r="G2158" t="b">
        <v>1</v>
      </c>
      <c r="H2158" t="b">
        <v>0</v>
      </c>
      <c r="I2158" t="s">
        <v>146</v>
      </c>
      <c r="J2158" s="22" t="e">
        <v>#N/A</v>
      </c>
    </row>
    <row r="2159" spans="1:10" x14ac:dyDescent="0.25">
      <c r="A2159" t="s">
        <v>317</v>
      </c>
      <c r="B2159" t="s">
        <v>2441</v>
      </c>
      <c r="C2159" t="s">
        <v>163</v>
      </c>
      <c r="D2159" t="s">
        <v>169</v>
      </c>
      <c r="E2159" s="21">
        <v>38139</v>
      </c>
      <c r="F2159">
        <v>12.5</v>
      </c>
      <c r="G2159" t="b">
        <v>1</v>
      </c>
      <c r="H2159" t="b">
        <v>0</v>
      </c>
      <c r="I2159" t="s">
        <v>146</v>
      </c>
      <c r="J2159" s="22" t="e">
        <v>#N/A</v>
      </c>
    </row>
    <row r="2160" spans="1:10" x14ac:dyDescent="0.25">
      <c r="A2160" t="s">
        <v>317</v>
      </c>
      <c r="B2160" t="s">
        <v>2442</v>
      </c>
      <c r="C2160" t="s">
        <v>163</v>
      </c>
      <c r="D2160" t="s">
        <v>169</v>
      </c>
      <c r="E2160" s="21">
        <v>38139</v>
      </c>
      <c r="F2160">
        <v>12.5</v>
      </c>
      <c r="G2160" t="b">
        <v>1</v>
      </c>
      <c r="H2160" t="b">
        <v>0</v>
      </c>
      <c r="I2160" t="s">
        <v>146</v>
      </c>
      <c r="J2160" s="22" t="e">
        <v>#N/A</v>
      </c>
    </row>
    <row r="2161" spans="1:10" x14ac:dyDescent="0.25">
      <c r="A2161" t="s">
        <v>151</v>
      </c>
      <c r="B2161" t="s">
        <v>2443</v>
      </c>
      <c r="C2161" t="s">
        <v>144</v>
      </c>
      <c r="D2161" t="s">
        <v>183</v>
      </c>
      <c r="E2161" s="21">
        <v>37257</v>
      </c>
      <c r="F2161">
        <v>18</v>
      </c>
      <c r="G2161" t="b">
        <v>1</v>
      </c>
      <c r="H2161" t="b">
        <v>0</v>
      </c>
      <c r="I2161" t="s">
        <v>146</v>
      </c>
      <c r="J2161" s="22" t="e">
        <v>#N/A</v>
      </c>
    </row>
    <row r="2162" spans="1:10" x14ac:dyDescent="0.25">
      <c r="A2162" t="s">
        <v>156</v>
      </c>
      <c r="B2162" t="s">
        <v>2444</v>
      </c>
      <c r="C2162" t="s">
        <v>163</v>
      </c>
      <c r="D2162" t="s">
        <v>38</v>
      </c>
      <c r="E2162" s="21">
        <v>41365</v>
      </c>
      <c r="F2162">
        <v>14</v>
      </c>
      <c r="G2162" t="b">
        <v>1</v>
      </c>
      <c r="H2162" t="b">
        <v>0</v>
      </c>
      <c r="I2162" t="s">
        <v>146</v>
      </c>
      <c r="J2162" s="22" t="e">
        <v>#N/A</v>
      </c>
    </row>
    <row r="2163" spans="1:10" x14ac:dyDescent="0.25">
      <c r="A2163" t="s">
        <v>228</v>
      </c>
      <c r="B2163" t="s">
        <v>2445</v>
      </c>
      <c r="C2163" t="s">
        <v>149</v>
      </c>
      <c r="D2163" t="s">
        <v>79</v>
      </c>
      <c r="E2163" s="21">
        <v>40513</v>
      </c>
      <c r="F2163">
        <v>12</v>
      </c>
      <c r="G2163" t="b">
        <v>1</v>
      </c>
      <c r="H2163" t="b">
        <v>0</v>
      </c>
      <c r="I2163" t="s">
        <v>146</v>
      </c>
      <c r="J2163" s="22" t="e">
        <v>#N/A</v>
      </c>
    </row>
    <row r="2164" spans="1:10" x14ac:dyDescent="0.25">
      <c r="A2164" t="s">
        <v>156</v>
      </c>
      <c r="B2164" t="s">
        <v>2446</v>
      </c>
      <c r="C2164" t="s">
        <v>149</v>
      </c>
      <c r="D2164" t="s">
        <v>79</v>
      </c>
      <c r="E2164" s="21">
        <v>39965</v>
      </c>
      <c r="F2164">
        <v>9.9</v>
      </c>
      <c r="G2164" t="b">
        <v>1</v>
      </c>
      <c r="H2164" t="b">
        <v>0</v>
      </c>
      <c r="I2164" t="s">
        <v>146</v>
      </c>
      <c r="J2164" s="22" t="e">
        <v>#N/A</v>
      </c>
    </row>
    <row r="2165" spans="1:10" x14ac:dyDescent="0.25">
      <c r="A2165" t="s">
        <v>228</v>
      </c>
      <c r="B2165" t="s">
        <v>2447</v>
      </c>
      <c r="C2165" t="s">
        <v>149</v>
      </c>
      <c r="D2165" t="s">
        <v>150</v>
      </c>
      <c r="E2165" s="21">
        <v>42705</v>
      </c>
      <c r="F2165">
        <v>140</v>
      </c>
      <c r="G2165" t="b">
        <v>1</v>
      </c>
      <c r="H2165" t="b">
        <v>0</v>
      </c>
      <c r="I2165" t="s">
        <v>146</v>
      </c>
      <c r="J2165" s="22" t="e">
        <v>#N/A</v>
      </c>
    </row>
    <row r="2166" spans="1:10" x14ac:dyDescent="0.25">
      <c r="A2166" t="s">
        <v>200</v>
      </c>
      <c r="B2166" t="s">
        <v>2448</v>
      </c>
      <c r="C2166" t="s">
        <v>304</v>
      </c>
      <c r="D2166" t="s">
        <v>45</v>
      </c>
      <c r="E2166" s="21">
        <v>18264</v>
      </c>
      <c r="F2166">
        <v>125.039</v>
      </c>
      <c r="G2166" t="b">
        <v>1</v>
      </c>
      <c r="H2166" t="b">
        <v>0</v>
      </c>
      <c r="I2166" t="s">
        <v>146</v>
      </c>
      <c r="J2166" s="22" t="e">
        <v>#N/A</v>
      </c>
    </row>
    <row r="2167" spans="1:10" x14ac:dyDescent="0.25">
      <c r="A2167" t="s">
        <v>161</v>
      </c>
      <c r="B2167" t="s">
        <v>2449</v>
      </c>
      <c r="C2167" t="s">
        <v>144</v>
      </c>
      <c r="D2167" t="s">
        <v>169</v>
      </c>
      <c r="E2167" s="21">
        <v>31809</v>
      </c>
      <c r="F2167">
        <v>11.19</v>
      </c>
      <c r="G2167" t="b">
        <v>1</v>
      </c>
      <c r="H2167" t="b">
        <v>0</v>
      </c>
      <c r="I2167" t="s">
        <v>146</v>
      </c>
      <c r="J2167" s="22" t="e">
        <v>#N/A</v>
      </c>
    </row>
    <row r="2168" spans="1:10" x14ac:dyDescent="0.25">
      <c r="A2168" t="s">
        <v>156</v>
      </c>
      <c r="B2168" t="s">
        <v>2450</v>
      </c>
      <c r="C2168" t="s">
        <v>149</v>
      </c>
      <c r="D2168" t="s">
        <v>79</v>
      </c>
      <c r="E2168" s="21">
        <v>39539</v>
      </c>
      <c r="F2168">
        <v>45</v>
      </c>
      <c r="G2168" t="b">
        <v>1</v>
      </c>
      <c r="H2168" t="b">
        <v>0</v>
      </c>
      <c r="I2168" t="s">
        <v>146</v>
      </c>
      <c r="J2168" s="22" t="e">
        <v>#N/A</v>
      </c>
    </row>
    <row r="2169" spans="1:10" x14ac:dyDescent="0.25">
      <c r="A2169" t="s">
        <v>193</v>
      </c>
      <c r="B2169" t="s">
        <v>2451</v>
      </c>
      <c r="C2169" t="s">
        <v>149</v>
      </c>
      <c r="D2169" t="s">
        <v>214</v>
      </c>
      <c r="E2169" s="21">
        <v>44166</v>
      </c>
      <c r="F2169">
        <v>70</v>
      </c>
      <c r="G2169" t="b">
        <v>1</v>
      </c>
      <c r="H2169" t="b">
        <v>0</v>
      </c>
      <c r="I2169" t="s">
        <v>185</v>
      </c>
      <c r="J2169" s="22" t="e">
        <v>#N/A</v>
      </c>
    </row>
    <row r="2170" spans="1:10" x14ac:dyDescent="0.25">
      <c r="A2170" t="s">
        <v>147</v>
      </c>
      <c r="B2170" t="s">
        <v>2452</v>
      </c>
      <c r="C2170" t="s">
        <v>149</v>
      </c>
      <c r="D2170" t="s">
        <v>150</v>
      </c>
      <c r="E2170" s="21">
        <v>41699</v>
      </c>
      <c r="F2170">
        <v>1.5</v>
      </c>
      <c r="G2170" t="b">
        <v>1</v>
      </c>
      <c r="H2170" t="b">
        <v>0</v>
      </c>
      <c r="I2170" t="s">
        <v>146</v>
      </c>
      <c r="J2170" s="22" t="e">
        <v>#N/A</v>
      </c>
    </row>
    <row r="2171" spans="1:10" x14ac:dyDescent="0.25">
      <c r="A2171" t="s">
        <v>151</v>
      </c>
      <c r="B2171" t="s">
        <v>2453</v>
      </c>
      <c r="C2171" t="s">
        <v>144</v>
      </c>
      <c r="D2171" t="s">
        <v>155</v>
      </c>
      <c r="E2171" s="21">
        <v>38322</v>
      </c>
      <c r="F2171">
        <v>15</v>
      </c>
      <c r="G2171" t="b">
        <v>1</v>
      </c>
      <c r="H2171" t="b">
        <v>0</v>
      </c>
      <c r="I2171" t="s">
        <v>146</v>
      </c>
      <c r="J2171" s="22" t="e">
        <v>#N/A</v>
      </c>
    </row>
    <row r="2172" spans="1:10" x14ac:dyDescent="0.25">
      <c r="A2172" t="s">
        <v>161</v>
      </c>
      <c r="B2172" t="s">
        <v>2454</v>
      </c>
      <c r="C2172" t="s">
        <v>149</v>
      </c>
      <c r="D2172" t="s">
        <v>150</v>
      </c>
      <c r="E2172" s="21">
        <v>41913</v>
      </c>
      <c r="F2172">
        <v>550</v>
      </c>
      <c r="G2172" t="b">
        <v>1</v>
      </c>
      <c r="H2172" t="b">
        <v>0</v>
      </c>
      <c r="I2172" t="s">
        <v>146</v>
      </c>
      <c r="J2172" s="22" t="e">
        <v>#N/A</v>
      </c>
    </row>
    <row r="2173" spans="1:10" x14ac:dyDescent="0.25">
      <c r="A2173" t="s">
        <v>317</v>
      </c>
      <c r="B2173" t="s">
        <v>2455</v>
      </c>
      <c r="C2173" t="s">
        <v>149</v>
      </c>
      <c r="D2173" t="s">
        <v>79</v>
      </c>
      <c r="E2173" s="21">
        <v>40452</v>
      </c>
      <c r="F2173">
        <v>200.2</v>
      </c>
      <c r="G2173" t="b">
        <v>1</v>
      </c>
      <c r="H2173" t="b">
        <v>0</v>
      </c>
      <c r="I2173" t="s">
        <v>146</v>
      </c>
      <c r="J2173" s="22" t="e">
        <v>#N/A</v>
      </c>
    </row>
    <row r="2174" spans="1:10" x14ac:dyDescent="0.25">
      <c r="A2174" t="s">
        <v>156</v>
      </c>
      <c r="B2174" t="s">
        <v>2456</v>
      </c>
      <c r="C2174" t="s">
        <v>149</v>
      </c>
      <c r="D2174" t="s">
        <v>150</v>
      </c>
      <c r="E2174" s="21">
        <v>42705</v>
      </c>
      <c r="F2174">
        <v>20</v>
      </c>
      <c r="G2174" t="b">
        <v>1</v>
      </c>
      <c r="H2174" t="b">
        <v>0</v>
      </c>
      <c r="I2174" t="s">
        <v>146</v>
      </c>
      <c r="J2174" s="22" t="e">
        <v>#N/A</v>
      </c>
    </row>
    <row r="2175" spans="1:10" x14ac:dyDescent="0.25">
      <c r="A2175" t="s">
        <v>142</v>
      </c>
      <c r="B2175" t="s">
        <v>2457</v>
      </c>
      <c r="C2175" t="s">
        <v>163</v>
      </c>
      <c r="D2175" t="s">
        <v>169</v>
      </c>
      <c r="E2175" s="21">
        <v>42278</v>
      </c>
      <c r="F2175">
        <v>85</v>
      </c>
      <c r="G2175" t="b">
        <v>1</v>
      </c>
      <c r="H2175" t="b">
        <v>0</v>
      </c>
      <c r="I2175" t="s">
        <v>146</v>
      </c>
      <c r="J2175" s="22" t="e">
        <v>#N/A</v>
      </c>
    </row>
    <row r="2176" spans="1:10" x14ac:dyDescent="0.25">
      <c r="A2176" t="s">
        <v>263</v>
      </c>
      <c r="B2176" t="s">
        <v>2458</v>
      </c>
      <c r="C2176" t="s">
        <v>144</v>
      </c>
      <c r="D2176" t="s">
        <v>167</v>
      </c>
      <c r="E2176" s="21">
        <v>41214</v>
      </c>
      <c r="F2176">
        <v>110.2</v>
      </c>
      <c r="G2176" t="b">
        <v>1</v>
      </c>
      <c r="H2176" t="b">
        <v>0</v>
      </c>
      <c r="I2176" t="s">
        <v>146</v>
      </c>
      <c r="J2176" s="22" t="e">
        <v>#N/A</v>
      </c>
    </row>
    <row r="2177" spans="1:10" x14ac:dyDescent="0.25">
      <c r="A2177" t="s">
        <v>263</v>
      </c>
      <c r="B2177" t="s">
        <v>2459</v>
      </c>
      <c r="C2177" t="s">
        <v>144</v>
      </c>
      <c r="D2177" t="s">
        <v>167</v>
      </c>
      <c r="E2177" s="21">
        <v>35490</v>
      </c>
      <c r="F2177">
        <v>530</v>
      </c>
      <c r="G2177" t="b">
        <v>1</v>
      </c>
      <c r="H2177" t="b">
        <v>0</v>
      </c>
      <c r="I2177" t="s">
        <v>146</v>
      </c>
      <c r="J2177" s="22" t="e">
        <v>#N/A</v>
      </c>
    </row>
    <row r="2178" spans="1:10" x14ac:dyDescent="0.25">
      <c r="A2178" t="s">
        <v>147</v>
      </c>
      <c r="B2178" t="s">
        <v>2461</v>
      </c>
      <c r="C2178" t="s">
        <v>149</v>
      </c>
      <c r="D2178" t="s">
        <v>150</v>
      </c>
      <c r="E2178" s="21">
        <v>43070</v>
      </c>
      <c r="F2178">
        <v>20</v>
      </c>
      <c r="G2178" t="b">
        <v>1</v>
      </c>
      <c r="H2178" t="b">
        <v>0</v>
      </c>
      <c r="I2178" t="s">
        <v>146</v>
      </c>
      <c r="J2178" s="22" t="e">
        <v>#N/A</v>
      </c>
    </row>
    <row r="2179" spans="1:10" x14ac:dyDescent="0.25">
      <c r="A2179" t="s">
        <v>147</v>
      </c>
      <c r="B2179" t="s">
        <v>2462</v>
      </c>
      <c r="C2179" t="s">
        <v>149</v>
      </c>
      <c r="D2179" t="s">
        <v>150</v>
      </c>
      <c r="E2179" s="21">
        <v>43070</v>
      </c>
      <c r="F2179">
        <v>20</v>
      </c>
      <c r="G2179" t="b">
        <v>1</v>
      </c>
      <c r="H2179" t="b">
        <v>0</v>
      </c>
      <c r="I2179" t="s">
        <v>146</v>
      </c>
      <c r="J2179" s="22" t="e">
        <v>#N/A</v>
      </c>
    </row>
    <row r="2180" spans="1:10" x14ac:dyDescent="0.25">
      <c r="A2180" t="s">
        <v>147</v>
      </c>
      <c r="B2180" t="s">
        <v>2463</v>
      </c>
      <c r="C2180" t="s">
        <v>149</v>
      </c>
      <c r="D2180" t="s">
        <v>150</v>
      </c>
      <c r="E2180" s="21">
        <v>43191</v>
      </c>
      <c r="F2180">
        <v>100</v>
      </c>
      <c r="G2180" t="b">
        <v>1</v>
      </c>
      <c r="H2180" t="b">
        <v>0</v>
      </c>
      <c r="I2180" t="s">
        <v>146</v>
      </c>
      <c r="J2180" s="22" t="e">
        <v>#N/A</v>
      </c>
    </row>
    <row r="2181" spans="1:10" x14ac:dyDescent="0.25">
      <c r="A2181" t="s">
        <v>147</v>
      </c>
      <c r="B2181" t="s">
        <v>2464</v>
      </c>
      <c r="C2181" t="s">
        <v>149</v>
      </c>
      <c r="D2181" t="s">
        <v>150</v>
      </c>
      <c r="E2181" s="21">
        <v>43191</v>
      </c>
      <c r="F2181">
        <v>60</v>
      </c>
      <c r="G2181" t="b">
        <v>1</v>
      </c>
      <c r="H2181" t="b">
        <v>0</v>
      </c>
      <c r="I2181" t="s">
        <v>146</v>
      </c>
      <c r="J2181" s="22" t="e">
        <v>#N/A</v>
      </c>
    </row>
    <row r="2182" spans="1:10" x14ac:dyDescent="0.25">
      <c r="A2182" t="s">
        <v>147</v>
      </c>
      <c r="B2182" t="s">
        <v>2465</v>
      </c>
      <c r="C2182" t="s">
        <v>149</v>
      </c>
      <c r="D2182" t="s">
        <v>150</v>
      </c>
      <c r="E2182" s="21">
        <v>42552</v>
      </c>
      <c r="F2182">
        <v>200</v>
      </c>
      <c r="G2182" t="b">
        <v>1</v>
      </c>
      <c r="H2182" t="b">
        <v>0</v>
      </c>
      <c r="I2182" t="s">
        <v>146</v>
      </c>
      <c r="J2182" s="22" t="e">
        <v>#N/A</v>
      </c>
    </row>
    <row r="2183" spans="1:10" x14ac:dyDescent="0.25">
      <c r="A2183" t="s">
        <v>156</v>
      </c>
      <c r="B2183" t="s">
        <v>2466</v>
      </c>
      <c r="C2183" t="s">
        <v>149</v>
      </c>
      <c r="D2183" t="s">
        <v>79</v>
      </c>
      <c r="E2183" s="21">
        <v>31017</v>
      </c>
      <c r="F2183">
        <v>38.97</v>
      </c>
      <c r="G2183" t="b">
        <v>1</v>
      </c>
      <c r="H2183" t="b">
        <v>0</v>
      </c>
      <c r="I2183" t="s">
        <v>146</v>
      </c>
      <c r="J2183" s="22" t="e">
        <v>#N/A</v>
      </c>
    </row>
    <row r="2184" spans="1:10" x14ac:dyDescent="0.25">
      <c r="A2184" t="s">
        <v>228</v>
      </c>
      <c r="B2184" t="s">
        <v>2467</v>
      </c>
      <c r="C2184" t="s">
        <v>149</v>
      </c>
      <c r="D2184" t="s">
        <v>79</v>
      </c>
      <c r="E2184" s="21">
        <v>40513</v>
      </c>
      <c r="F2184">
        <v>10.5</v>
      </c>
      <c r="G2184" t="b">
        <v>1</v>
      </c>
      <c r="H2184" t="b">
        <v>0</v>
      </c>
      <c r="I2184" t="s">
        <v>146</v>
      </c>
      <c r="J2184" s="22" t="e">
        <v>#N/A</v>
      </c>
    </row>
    <row r="2185" spans="1:10" x14ac:dyDescent="0.25">
      <c r="A2185" t="s">
        <v>228</v>
      </c>
      <c r="B2185" t="s">
        <v>2468</v>
      </c>
      <c r="C2185" t="s">
        <v>149</v>
      </c>
      <c r="D2185" t="s">
        <v>79</v>
      </c>
      <c r="E2185" s="21">
        <v>40299</v>
      </c>
      <c r="F2185">
        <v>35.700000000000003</v>
      </c>
      <c r="G2185" t="b">
        <v>1</v>
      </c>
      <c r="H2185" t="b">
        <v>0</v>
      </c>
      <c r="I2185" t="s">
        <v>146</v>
      </c>
      <c r="J2185" s="22" t="e">
        <v>#N/A</v>
      </c>
    </row>
    <row r="2186" spans="1:10" x14ac:dyDescent="0.25">
      <c r="A2186" t="s">
        <v>337</v>
      </c>
      <c r="B2186" t="s">
        <v>2469</v>
      </c>
      <c r="C2186" t="s">
        <v>149</v>
      </c>
      <c r="D2186" t="s">
        <v>79</v>
      </c>
      <c r="E2186" s="21">
        <v>41974</v>
      </c>
      <c r="F2186">
        <v>9</v>
      </c>
      <c r="G2186" t="b">
        <v>1</v>
      </c>
      <c r="H2186" t="b">
        <v>0</v>
      </c>
      <c r="I2186" t="s">
        <v>146</v>
      </c>
      <c r="J2186" s="22" t="e">
        <v>#N/A</v>
      </c>
    </row>
    <row r="2187" spans="1:10" x14ac:dyDescent="0.25">
      <c r="A2187" t="s">
        <v>156</v>
      </c>
      <c r="B2187" t="s">
        <v>2470</v>
      </c>
      <c r="C2187" t="s">
        <v>144</v>
      </c>
      <c r="D2187" t="s">
        <v>28</v>
      </c>
      <c r="E2187" s="21">
        <v>43525</v>
      </c>
      <c r="F2187">
        <v>3</v>
      </c>
      <c r="G2187" t="b">
        <v>1</v>
      </c>
      <c r="H2187" t="b">
        <v>0</v>
      </c>
      <c r="I2187" t="s">
        <v>146</v>
      </c>
      <c r="J2187" s="22" t="e">
        <v>#N/A</v>
      </c>
    </row>
    <row r="2188" spans="1:10" x14ac:dyDescent="0.25">
      <c r="A2188" t="s">
        <v>195</v>
      </c>
      <c r="B2188" t="s">
        <v>2471</v>
      </c>
      <c r="C2188" t="s">
        <v>149</v>
      </c>
      <c r="D2188" t="s">
        <v>79</v>
      </c>
      <c r="E2188" s="21">
        <v>43101</v>
      </c>
      <c r="F2188">
        <v>127.6</v>
      </c>
      <c r="G2188" t="b">
        <v>1</v>
      </c>
      <c r="H2188" t="b">
        <v>0</v>
      </c>
      <c r="I2188" t="s">
        <v>146</v>
      </c>
      <c r="J2188" s="22" t="e">
        <v>#N/A</v>
      </c>
    </row>
    <row r="2189" spans="1:10" x14ac:dyDescent="0.25">
      <c r="A2189" t="s">
        <v>142</v>
      </c>
      <c r="B2189" t="s">
        <v>2472</v>
      </c>
      <c r="C2189" t="s">
        <v>149</v>
      </c>
      <c r="D2189" t="s">
        <v>79</v>
      </c>
      <c r="E2189" s="21">
        <v>41944</v>
      </c>
      <c r="F2189">
        <v>10.5</v>
      </c>
      <c r="G2189" t="b">
        <v>1</v>
      </c>
      <c r="H2189" t="b">
        <v>0</v>
      </c>
      <c r="I2189" t="s">
        <v>146</v>
      </c>
      <c r="J2189" s="22" t="e">
        <v>#N/A</v>
      </c>
    </row>
    <row r="2190" spans="1:10" x14ac:dyDescent="0.25">
      <c r="A2190" t="s">
        <v>142</v>
      </c>
      <c r="B2190" t="s">
        <v>2473</v>
      </c>
      <c r="C2190" t="s">
        <v>149</v>
      </c>
      <c r="D2190" t="s">
        <v>79</v>
      </c>
      <c r="E2190" s="21">
        <v>41944</v>
      </c>
      <c r="F2190">
        <v>11.2</v>
      </c>
      <c r="G2190" t="b">
        <v>1</v>
      </c>
      <c r="H2190" t="b">
        <v>0</v>
      </c>
      <c r="I2190" t="s">
        <v>146</v>
      </c>
      <c r="J2190" s="22" t="e">
        <v>#N/A</v>
      </c>
    </row>
    <row r="2191" spans="1:10" x14ac:dyDescent="0.25">
      <c r="A2191" t="s">
        <v>142</v>
      </c>
      <c r="B2191" t="s">
        <v>2474</v>
      </c>
      <c r="C2191" t="s">
        <v>149</v>
      </c>
      <c r="D2191" t="s">
        <v>79</v>
      </c>
      <c r="E2191" s="21">
        <v>41944</v>
      </c>
      <c r="F2191">
        <v>4.8</v>
      </c>
      <c r="G2191" t="b">
        <v>1</v>
      </c>
      <c r="H2191" t="b">
        <v>0</v>
      </c>
      <c r="I2191" t="s">
        <v>146</v>
      </c>
      <c r="J2191" s="22" t="e">
        <v>#N/A</v>
      </c>
    </row>
    <row r="2192" spans="1:10" x14ac:dyDescent="0.25">
      <c r="A2192" t="s">
        <v>142</v>
      </c>
      <c r="B2192" t="s">
        <v>2475</v>
      </c>
      <c r="C2192" t="s">
        <v>149</v>
      </c>
      <c r="D2192" t="s">
        <v>79</v>
      </c>
      <c r="E2192" s="21">
        <v>41944</v>
      </c>
      <c r="F2192">
        <v>19.2</v>
      </c>
      <c r="G2192" t="b">
        <v>1</v>
      </c>
      <c r="H2192" t="b">
        <v>0</v>
      </c>
      <c r="I2192" t="s">
        <v>146</v>
      </c>
      <c r="J2192" s="22" t="e">
        <v>#N/A</v>
      </c>
    </row>
    <row r="2193" spans="1:10" x14ac:dyDescent="0.25">
      <c r="A2193" t="s">
        <v>142</v>
      </c>
      <c r="B2193" t="s">
        <v>2476</v>
      </c>
      <c r="C2193" t="s">
        <v>149</v>
      </c>
      <c r="D2193" t="s">
        <v>79</v>
      </c>
      <c r="E2193" s="21">
        <v>41944</v>
      </c>
      <c r="F2193">
        <v>1.5</v>
      </c>
      <c r="G2193" t="b">
        <v>1</v>
      </c>
      <c r="H2193" t="b">
        <v>0</v>
      </c>
      <c r="I2193" t="s">
        <v>146</v>
      </c>
      <c r="J2193" s="22" t="e">
        <v>#N/A</v>
      </c>
    </row>
    <row r="2194" spans="1:10" x14ac:dyDescent="0.25">
      <c r="A2194" t="s">
        <v>263</v>
      </c>
      <c r="B2194" t="s">
        <v>2477</v>
      </c>
      <c r="C2194" t="s">
        <v>163</v>
      </c>
      <c r="D2194" t="s">
        <v>38</v>
      </c>
      <c r="E2194" s="21">
        <v>42736</v>
      </c>
      <c r="F2194">
        <v>43.5</v>
      </c>
      <c r="G2194" t="b">
        <v>1</v>
      </c>
      <c r="H2194" t="b">
        <v>0</v>
      </c>
      <c r="I2194" t="s">
        <v>146</v>
      </c>
      <c r="J2194" s="22" t="e">
        <v>#N/A</v>
      </c>
    </row>
    <row r="2195" spans="1:10" x14ac:dyDescent="0.25">
      <c r="A2195" t="s">
        <v>153</v>
      </c>
      <c r="B2195" t="s">
        <v>2478</v>
      </c>
      <c r="C2195" t="s">
        <v>149</v>
      </c>
      <c r="D2195" t="s">
        <v>79</v>
      </c>
      <c r="E2195" s="21">
        <v>39934</v>
      </c>
      <c r="F2195">
        <v>68.3</v>
      </c>
      <c r="G2195" t="b">
        <v>1</v>
      </c>
      <c r="H2195" t="b">
        <v>0</v>
      </c>
      <c r="I2195" t="s">
        <v>146</v>
      </c>
      <c r="J2195" s="22" t="e">
        <v>#N/A</v>
      </c>
    </row>
    <row r="2196" spans="1:10" x14ac:dyDescent="0.25">
      <c r="A2196" t="s">
        <v>147</v>
      </c>
      <c r="B2196" t="s">
        <v>2479</v>
      </c>
      <c r="C2196" t="s">
        <v>144</v>
      </c>
      <c r="D2196" t="s">
        <v>28</v>
      </c>
      <c r="E2196" s="21">
        <v>41334</v>
      </c>
      <c r="F2196">
        <v>0.6</v>
      </c>
      <c r="G2196" t="b">
        <v>1</v>
      </c>
      <c r="H2196" t="b">
        <v>0</v>
      </c>
      <c r="I2196" t="s">
        <v>146</v>
      </c>
      <c r="J2196" s="22" t="e">
        <v>#N/A</v>
      </c>
    </row>
    <row r="2197" spans="1:10" x14ac:dyDescent="0.25">
      <c r="A2197" t="s">
        <v>263</v>
      </c>
      <c r="B2197" t="s">
        <v>2480</v>
      </c>
      <c r="C2197" t="s">
        <v>149</v>
      </c>
      <c r="D2197" t="s">
        <v>150</v>
      </c>
      <c r="E2197" s="21">
        <v>43101</v>
      </c>
      <c r="F2197">
        <v>61</v>
      </c>
      <c r="G2197" t="b">
        <v>1</v>
      </c>
      <c r="H2197" t="b">
        <v>0</v>
      </c>
      <c r="I2197" t="s">
        <v>146</v>
      </c>
      <c r="J2197" s="22" t="e">
        <v>#N/A</v>
      </c>
    </row>
    <row r="2198" spans="1:10" x14ac:dyDescent="0.25">
      <c r="A2198" t="s">
        <v>263</v>
      </c>
      <c r="B2198" t="s">
        <v>2481</v>
      </c>
      <c r="C2198" t="s">
        <v>163</v>
      </c>
      <c r="D2198" t="s">
        <v>38</v>
      </c>
      <c r="E2198" s="21">
        <v>40909</v>
      </c>
      <c r="F2198">
        <v>12</v>
      </c>
      <c r="G2198" t="b">
        <v>1</v>
      </c>
      <c r="H2198" t="b">
        <v>0</v>
      </c>
      <c r="I2198" t="s">
        <v>146</v>
      </c>
      <c r="J2198" s="22" t="e">
        <v>#N/A</v>
      </c>
    </row>
    <row r="2199" spans="1:10" x14ac:dyDescent="0.25">
      <c r="A2199" t="s">
        <v>263</v>
      </c>
      <c r="B2199" t="s">
        <v>2482</v>
      </c>
      <c r="C2199" t="s">
        <v>163</v>
      </c>
      <c r="D2199" t="s">
        <v>38</v>
      </c>
      <c r="E2199" s="21">
        <v>40909</v>
      </c>
      <c r="F2199">
        <v>12</v>
      </c>
      <c r="G2199" t="b">
        <v>1</v>
      </c>
      <c r="H2199" t="b">
        <v>0</v>
      </c>
      <c r="I2199" t="s">
        <v>146</v>
      </c>
      <c r="J2199" s="22" t="e">
        <v>#N/A</v>
      </c>
    </row>
    <row r="2200" spans="1:10" x14ac:dyDescent="0.25">
      <c r="A2200" t="s">
        <v>181</v>
      </c>
      <c r="B2200" t="s">
        <v>2483</v>
      </c>
      <c r="C2200" t="s">
        <v>149</v>
      </c>
      <c r="D2200" t="s">
        <v>79</v>
      </c>
      <c r="E2200" s="21">
        <v>39356</v>
      </c>
      <c r="F2200">
        <v>75</v>
      </c>
      <c r="G2200" t="b">
        <v>1</v>
      </c>
      <c r="H2200" t="b">
        <v>0</v>
      </c>
      <c r="I2200" t="s">
        <v>146</v>
      </c>
      <c r="J2200" s="22" t="e">
        <v>#N/A</v>
      </c>
    </row>
    <row r="2201" spans="1:10" x14ac:dyDescent="0.25">
      <c r="A2201" t="s">
        <v>181</v>
      </c>
      <c r="B2201" t="s">
        <v>2484</v>
      </c>
      <c r="C2201" t="s">
        <v>149</v>
      </c>
      <c r="D2201" t="s">
        <v>79</v>
      </c>
      <c r="E2201" s="21">
        <v>43070</v>
      </c>
      <c r="F2201">
        <v>76</v>
      </c>
      <c r="G2201" t="b">
        <v>1</v>
      </c>
      <c r="H2201" t="b">
        <v>0</v>
      </c>
      <c r="I2201" t="s">
        <v>146</v>
      </c>
      <c r="J2201" s="22" t="e">
        <v>#N/A</v>
      </c>
    </row>
    <row r="2202" spans="1:10" x14ac:dyDescent="0.25">
      <c r="A2202" t="s">
        <v>147</v>
      </c>
      <c r="B2202" t="s">
        <v>2485</v>
      </c>
      <c r="C2202" t="s">
        <v>149</v>
      </c>
      <c r="D2202" t="s">
        <v>150</v>
      </c>
      <c r="E2202" s="21">
        <v>41214</v>
      </c>
      <c r="F2202">
        <v>1.5</v>
      </c>
      <c r="G2202" t="b">
        <v>1</v>
      </c>
      <c r="H2202" t="b">
        <v>0</v>
      </c>
      <c r="I2202" t="s">
        <v>146</v>
      </c>
      <c r="J2202" s="22" t="e">
        <v>#N/A</v>
      </c>
    </row>
    <row r="2203" spans="1:10" x14ac:dyDescent="0.25">
      <c r="A2203" t="s">
        <v>156</v>
      </c>
      <c r="B2203" t="s">
        <v>2486</v>
      </c>
      <c r="C2203" t="s">
        <v>149</v>
      </c>
      <c r="D2203" t="s">
        <v>150</v>
      </c>
      <c r="E2203" s="21">
        <v>42125</v>
      </c>
      <c r="F2203">
        <v>20</v>
      </c>
      <c r="G2203" t="b">
        <v>1</v>
      </c>
      <c r="H2203" t="b">
        <v>0</v>
      </c>
      <c r="I2203" t="s">
        <v>146</v>
      </c>
      <c r="J2203" s="22" t="e">
        <v>#N/A</v>
      </c>
    </row>
    <row r="2204" spans="1:10" x14ac:dyDescent="0.25">
      <c r="A2204" t="s">
        <v>320</v>
      </c>
      <c r="B2204" t="s">
        <v>2487</v>
      </c>
      <c r="C2204" t="s">
        <v>149</v>
      </c>
      <c r="D2204" t="s">
        <v>79</v>
      </c>
      <c r="E2204" s="21">
        <v>41334</v>
      </c>
      <c r="F2204">
        <v>9.6999999999999993</v>
      </c>
      <c r="G2204" t="b">
        <v>1</v>
      </c>
      <c r="H2204" t="b">
        <v>0</v>
      </c>
      <c r="I2204" t="s">
        <v>146</v>
      </c>
      <c r="J2204" s="22" t="e">
        <v>#N/A</v>
      </c>
    </row>
    <row r="2205" spans="1:10" x14ac:dyDescent="0.25">
      <c r="A2205" t="s">
        <v>228</v>
      </c>
      <c r="B2205" t="s">
        <v>2488</v>
      </c>
      <c r="C2205" t="s">
        <v>149</v>
      </c>
      <c r="D2205" t="s">
        <v>79</v>
      </c>
      <c r="E2205" s="21">
        <v>41091</v>
      </c>
      <c r="F2205">
        <v>23</v>
      </c>
      <c r="G2205" t="b">
        <v>1</v>
      </c>
      <c r="H2205" t="b">
        <v>0</v>
      </c>
      <c r="I2205" t="s">
        <v>146</v>
      </c>
      <c r="J2205" s="22" t="e">
        <v>#N/A</v>
      </c>
    </row>
    <row r="2206" spans="1:10" x14ac:dyDescent="0.25">
      <c r="A2206" t="s">
        <v>147</v>
      </c>
      <c r="B2206" t="s">
        <v>2489</v>
      </c>
      <c r="C2206" t="s">
        <v>149</v>
      </c>
      <c r="D2206" t="s">
        <v>150</v>
      </c>
      <c r="E2206" s="21">
        <v>42461</v>
      </c>
      <c r="F2206">
        <v>1.5</v>
      </c>
      <c r="G2206" t="b">
        <v>1</v>
      </c>
      <c r="H2206" t="b">
        <v>0</v>
      </c>
      <c r="I2206" t="s">
        <v>146</v>
      </c>
      <c r="J2206" s="22" t="e">
        <v>#N/A</v>
      </c>
    </row>
    <row r="2207" spans="1:10" x14ac:dyDescent="0.25">
      <c r="A2207" t="s">
        <v>156</v>
      </c>
      <c r="B2207" t="s">
        <v>2490</v>
      </c>
      <c r="C2207" t="s">
        <v>149</v>
      </c>
      <c r="D2207" t="s">
        <v>214</v>
      </c>
      <c r="E2207" s="21">
        <v>43525</v>
      </c>
      <c r="F2207">
        <v>3</v>
      </c>
      <c r="G2207" t="b">
        <v>1</v>
      </c>
      <c r="H2207" t="b">
        <v>0</v>
      </c>
      <c r="I2207" t="s">
        <v>146</v>
      </c>
      <c r="J2207" s="22" t="e">
        <v>#N/A</v>
      </c>
    </row>
    <row r="2208" spans="1:10" x14ac:dyDescent="0.25">
      <c r="A2208" t="s">
        <v>147</v>
      </c>
      <c r="B2208" t="s">
        <v>2491</v>
      </c>
      <c r="C2208" t="s">
        <v>144</v>
      </c>
      <c r="D2208" t="s">
        <v>274</v>
      </c>
      <c r="E2208" s="21">
        <v>34608</v>
      </c>
      <c r="F2208">
        <v>11.2</v>
      </c>
      <c r="G2208" t="b">
        <v>1</v>
      </c>
      <c r="H2208" t="b">
        <v>0</v>
      </c>
      <c r="I2208" t="s">
        <v>146</v>
      </c>
      <c r="J2208" s="22" t="e">
        <v>#N/A</v>
      </c>
    </row>
    <row r="2209" spans="1:10" x14ac:dyDescent="0.25">
      <c r="A2209" t="s">
        <v>510</v>
      </c>
      <c r="B2209" t="s">
        <v>2492</v>
      </c>
      <c r="C2209" t="s">
        <v>144</v>
      </c>
      <c r="D2209" t="s">
        <v>167</v>
      </c>
      <c r="E2209" s="21">
        <v>36008</v>
      </c>
      <c r="F2209">
        <v>27</v>
      </c>
      <c r="G2209" t="b">
        <v>1</v>
      </c>
      <c r="H2209" t="b">
        <v>0</v>
      </c>
      <c r="I2209" t="s">
        <v>146</v>
      </c>
      <c r="J2209" s="22" t="e">
        <v>#N/A</v>
      </c>
    </row>
    <row r="2210" spans="1:10" x14ac:dyDescent="0.25">
      <c r="A2210" t="s">
        <v>147</v>
      </c>
      <c r="B2210" t="s">
        <v>2493</v>
      </c>
      <c r="C2210" t="s">
        <v>144</v>
      </c>
      <c r="D2210" t="s">
        <v>155</v>
      </c>
      <c r="E2210" s="21">
        <v>31564</v>
      </c>
      <c r="F2210">
        <v>18</v>
      </c>
      <c r="G2210" t="b">
        <v>1</v>
      </c>
      <c r="H2210" t="b">
        <v>0</v>
      </c>
      <c r="I2210" t="s">
        <v>146</v>
      </c>
      <c r="J2210" s="22" t="e">
        <v>#N/A</v>
      </c>
    </row>
    <row r="2211" spans="1:10" x14ac:dyDescent="0.25">
      <c r="A2211" t="s">
        <v>147</v>
      </c>
      <c r="B2211" t="s">
        <v>2494</v>
      </c>
      <c r="C2211" t="s">
        <v>144</v>
      </c>
      <c r="D2211" t="s">
        <v>155</v>
      </c>
      <c r="E2211" s="21">
        <v>32325</v>
      </c>
      <c r="F2211">
        <v>24.3</v>
      </c>
      <c r="G2211" t="b">
        <v>1</v>
      </c>
      <c r="H2211" t="b">
        <v>0</v>
      </c>
      <c r="I2211" t="s">
        <v>146</v>
      </c>
      <c r="J2211" s="22" t="e">
        <v>#N/A</v>
      </c>
    </row>
    <row r="2212" spans="1:10" x14ac:dyDescent="0.25">
      <c r="A2212" t="s">
        <v>147</v>
      </c>
      <c r="B2212" t="s">
        <v>2495</v>
      </c>
      <c r="C2212" t="s">
        <v>144</v>
      </c>
      <c r="D2212" t="s">
        <v>155</v>
      </c>
      <c r="E2212" s="21">
        <v>32660</v>
      </c>
      <c r="F2212">
        <v>24.4</v>
      </c>
      <c r="G2212" t="b">
        <v>1</v>
      </c>
      <c r="H2212" t="b">
        <v>0</v>
      </c>
      <c r="I2212" t="s">
        <v>146</v>
      </c>
      <c r="J2212" s="22" t="e">
        <v>#N/A</v>
      </c>
    </row>
    <row r="2213" spans="1:10" x14ac:dyDescent="0.25">
      <c r="A2213" t="s">
        <v>161</v>
      </c>
      <c r="B2213" t="s">
        <v>2496</v>
      </c>
      <c r="C2213" t="s">
        <v>144</v>
      </c>
      <c r="D2213" t="s">
        <v>274</v>
      </c>
      <c r="E2213" s="21">
        <v>30317</v>
      </c>
      <c r="F2213">
        <v>19</v>
      </c>
      <c r="G2213" t="b">
        <v>1</v>
      </c>
      <c r="H2213" t="b">
        <v>0</v>
      </c>
      <c r="I2213" t="s">
        <v>146</v>
      </c>
      <c r="J2213" s="22" t="e">
        <v>#N/A</v>
      </c>
    </row>
    <row r="2214" spans="1:10" x14ac:dyDescent="0.25">
      <c r="A2214" t="s">
        <v>161</v>
      </c>
      <c r="B2214" t="s">
        <v>2497</v>
      </c>
      <c r="C2214" t="s">
        <v>163</v>
      </c>
      <c r="D2214" t="s">
        <v>169</v>
      </c>
      <c r="E2214" s="21">
        <v>31898</v>
      </c>
      <c r="F2214">
        <v>7.0000000000000007E-2</v>
      </c>
      <c r="G2214" t="b">
        <v>1</v>
      </c>
      <c r="H2214" t="b">
        <v>0</v>
      </c>
      <c r="I2214" t="s">
        <v>146</v>
      </c>
      <c r="J2214" s="22" t="e">
        <v>#N/A</v>
      </c>
    </row>
    <row r="2215" spans="1:10" x14ac:dyDescent="0.25">
      <c r="A2215" t="s">
        <v>147</v>
      </c>
      <c r="B2215" t="s">
        <v>2498</v>
      </c>
      <c r="C2215" t="s">
        <v>144</v>
      </c>
      <c r="D2215" t="s">
        <v>274</v>
      </c>
      <c r="E2215" s="21">
        <v>31413</v>
      </c>
      <c r="F2215">
        <v>38</v>
      </c>
      <c r="G2215" t="b">
        <v>1</v>
      </c>
      <c r="H2215" t="b">
        <v>0</v>
      </c>
      <c r="I2215" t="s">
        <v>146</v>
      </c>
      <c r="J2215" s="22" t="e">
        <v>#N/A</v>
      </c>
    </row>
    <row r="2216" spans="1:10" x14ac:dyDescent="0.25">
      <c r="A2216" t="s">
        <v>142</v>
      </c>
      <c r="B2216" t="s">
        <v>2499</v>
      </c>
      <c r="C2216" t="s">
        <v>144</v>
      </c>
      <c r="D2216" t="s">
        <v>274</v>
      </c>
      <c r="E2216" s="21">
        <v>36526</v>
      </c>
      <c r="F2216">
        <v>16</v>
      </c>
      <c r="G2216" t="b">
        <v>1</v>
      </c>
      <c r="H2216" t="b">
        <v>0</v>
      </c>
      <c r="I2216" t="s">
        <v>146</v>
      </c>
      <c r="J2216" s="22" t="e">
        <v>#N/A</v>
      </c>
    </row>
    <row r="2217" spans="1:10" x14ac:dyDescent="0.25">
      <c r="A2217" t="s">
        <v>142</v>
      </c>
      <c r="B2217" t="s">
        <v>2500</v>
      </c>
      <c r="C2217" t="s">
        <v>144</v>
      </c>
      <c r="D2217" t="s">
        <v>274</v>
      </c>
      <c r="E2217" s="21">
        <v>34335</v>
      </c>
      <c r="F2217">
        <v>26</v>
      </c>
      <c r="G2217" t="b">
        <v>1</v>
      </c>
      <c r="H2217" t="b">
        <v>0</v>
      </c>
      <c r="I2217" t="s">
        <v>146</v>
      </c>
      <c r="J2217" s="22" t="e">
        <v>#N/A</v>
      </c>
    </row>
    <row r="2218" spans="1:10" x14ac:dyDescent="0.25">
      <c r="A2218" t="s">
        <v>142</v>
      </c>
      <c r="B2218" t="s">
        <v>2501</v>
      </c>
      <c r="C2218" t="s">
        <v>163</v>
      </c>
      <c r="D2218" t="s">
        <v>169</v>
      </c>
      <c r="E2218" s="21">
        <v>40817</v>
      </c>
      <c r="F2218">
        <v>15</v>
      </c>
      <c r="G2218" t="b">
        <v>1</v>
      </c>
      <c r="H2218" t="b">
        <v>0</v>
      </c>
      <c r="I2218" t="s">
        <v>146</v>
      </c>
      <c r="J2218" s="22" t="e">
        <v>#N/A</v>
      </c>
    </row>
    <row r="2219" spans="1:10" x14ac:dyDescent="0.25">
      <c r="A2219" t="s">
        <v>153</v>
      </c>
      <c r="B2219" t="s">
        <v>2502</v>
      </c>
      <c r="C2219" t="s">
        <v>144</v>
      </c>
      <c r="D2219" t="s">
        <v>167</v>
      </c>
      <c r="E2219" s="21">
        <v>41183</v>
      </c>
      <c r="F2219">
        <v>11</v>
      </c>
      <c r="G2219" t="b">
        <v>1</v>
      </c>
      <c r="H2219" t="b">
        <v>0</v>
      </c>
      <c r="I2219" t="s">
        <v>146</v>
      </c>
      <c r="J2219" s="22" t="e">
        <v>#N/A</v>
      </c>
    </row>
    <row r="2220" spans="1:10" x14ac:dyDescent="0.25">
      <c r="A2220" t="s">
        <v>317</v>
      </c>
      <c r="B2220" t="s">
        <v>2503</v>
      </c>
      <c r="C2220" t="s">
        <v>163</v>
      </c>
      <c r="D2220" t="s">
        <v>169</v>
      </c>
      <c r="E2220" s="21">
        <v>26299</v>
      </c>
      <c r="F2220">
        <v>16</v>
      </c>
      <c r="G2220" t="b">
        <v>1</v>
      </c>
      <c r="H2220" t="b">
        <v>0</v>
      </c>
      <c r="I2220" t="s">
        <v>146</v>
      </c>
      <c r="J2220" s="22" t="e">
        <v>#N/A</v>
      </c>
    </row>
    <row r="2221" spans="1:10" x14ac:dyDescent="0.25">
      <c r="A2221" t="s">
        <v>317</v>
      </c>
      <c r="B2221" t="s">
        <v>2504</v>
      </c>
      <c r="C2221" t="s">
        <v>163</v>
      </c>
      <c r="D2221" t="s">
        <v>169</v>
      </c>
      <c r="E2221" s="21">
        <v>26299</v>
      </c>
      <c r="F2221">
        <v>16</v>
      </c>
      <c r="G2221" t="b">
        <v>1</v>
      </c>
      <c r="H2221" t="b">
        <v>0</v>
      </c>
      <c r="I2221" t="s">
        <v>146</v>
      </c>
      <c r="J2221" s="22" t="e">
        <v>#N/A</v>
      </c>
    </row>
    <row r="2222" spans="1:10" x14ac:dyDescent="0.25">
      <c r="A2222" t="s">
        <v>317</v>
      </c>
      <c r="B2222" t="s">
        <v>2505</v>
      </c>
      <c r="C2222" t="s">
        <v>163</v>
      </c>
      <c r="D2222" t="s">
        <v>169</v>
      </c>
      <c r="E2222" s="21">
        <v>26299</v>
      </c>
      <c r="F2222">
        <v>16</v>
      </c>
      <c r="G2222" t="b">
        <v>1</v>
      </c>
      <c r="H2222" t="b">
        <v>0</v>
      </c>
      <c r="I2222" t="s">
        <v>146</v>
      </c>
      <c r="J2222" s="22" t="e">
        <v>#N/A</v>
      </c>
    </row>
    <row r="2223" spans="1:10" x14ac:dyDescent="0.25">
      <c r="A2223" t="s">
        <v>161</v>
      </c>
      <c r="B2223" t="s">
        <v>2506</v>
      </c>
      <c r="C2223" t="s">
        <v>149</v>
      </c>
      <c r="D2223" t="s">
        <v>79</v>
      </c>
      <c r="E2223" s="21">
        <v>42339</v>
      </c>
      <c r="F2223">
        <v>42.96</v>
      </c>
      <c r="G2223" t="b">
        <v>1</v>
      </c>
      <c r="H2223" t="b">
        <v>0</v>
      </c>
      <c r="I2223" t="s">
        <v>146</v>
      </c>
      <c r="J2223" s="22" t="e">
        <v>#N/A</v>
      </c>
    </row>
    <row r="2224" spans="1:10" x14ac:dyDescent="0.25">
      <c r="A2224" t="s">
        <v>161</v>
      </c>
      <c r="B2224" t="s">
        <v>2507</v>
      </c>
      <c r="C2224" t="s">
        <v>149</v>
      </c>
      <c r="D2224" t="s">
        <v>79</v>
      </c>
      <c r="E2224" s="21">
        <v>42339</v>
      </c>
      <c r="F2224">
        <v>42.96</v>
      </c>
      <c r="G2224" t="b">
        <v>1</v>
      </c>
      <c r="H2224" t="b">
        <v>0</v>
      </c>
      <c r="I2224" t="s">
        <v>146</v>
      </c>
      <c r="J2224" s="22" t="e">
        <v>#N/A</v>
      </c>
    </row>
    <row r="2225" spans="1:10" x14ac:dyDescent="0.25">
      <c r="A2225" t="s">
        <v>161</v>
      </c>
      <c r="B2225" t="s">
        <v>2508</v>
      </c>
      <c r="C2225" t="s">
        <v>149</v>
      </c>
      <c r="D2225" t="s">
        <v>79</v>
      </c>
      <c r="E2225" s="21">
        <v>43040</v>
      </c>
      <c r="F2225">
        <v>46</v>
      </c>
      <c r="G2225" t="b">
        <v>1</v>
      </c>
      <c r="H2225" t="b">
        <v>0</v>
      </c>
      <c r="I2225" t="s">
        <v>146</v>
      </c>
      <c r="J2225" s="22" t="e">
        <v>#N/A</v>
      </c>
    </row>
    <row r="2226" spans="1:10" x14ac:dyDescent="0.25">
      <c r="A2226" t="s">
        <v>161</v>
      </c>
      <c r="B2226" t="s">
        <v>2509</v>
      </c>
      <c r="C2226" t="s">
        <v>163</v>
      </c>
      <c r="D2226" t="s">
        <v>28</v>
      </c>
      <c r="E2226" s="21">
        <v>43132</v>
      </c>
      <c r="F2226">
        <v>7.4</v>
      </c>
      <c r="G2226" t="b">
        <v>1</v>
      </c>
      <c r="H2226" t="b">
        <v>0</v>
      </c>
      <c r="I2226" t="s">
        <v>146</v>
      </c>
      <c r="J2226" s="22" t="e">
        <v>#N/A</v>
      </c>
    </row>
    <row r="2227" spans="1:10" x14ac:dyDescent="0.25">
      <c r="A2227" t="s">
        <v>161</v>
      </c>
      <c r="B2227" t="s">
        <v>2510</v>
      </c>
      <c r="C2227" t="s">
        <v>149</v>
      </c>
      <c r="D2227" t="s">
        <v>79</v>
      </c>
      <c r="E2227" s="21">
        <v>43617</v>
      </c>
      <c r="F2227">
        <v>9</v>
      </c>
      <c r="G2227" t="b">
        <v>1</v>
      </c>
      <c r="H2227" t="b">
        <v>0</v>
      </c>
      <c r="I2227" t="s">
        <v>185</v>
      </c>
      <c r="J2227" s="22" t="e">
        <v>#N/A</v>
      </c>
    </row>
    <row r="2228" spans="1:10" x14ac:dyDescent="0.25">
      <c r="A2228" t="s">
        <v>161</v>
      </c>
      <c r="B2228" t="s">
        <v>2511</v>
      </c>
      <c r="C2228" t="s">
        <v>149</v>
      </c>
      <c r="D2228" t="s">
        <v>79</v>
      </c>
      <c r="E2228" s="21">
        <v>34335</v>
      </c>
      <c r="F2228">
        <v>102.18</v>
      </c>
      <c r="G2228" t="b">
        <v>1</v>
      </c>
      <c r="H2228" t="b">
        <v>0</v>
      </c>
      <c r="I2228" t="s">
        <v>146</v>
      </c>
      <c r="J2228" s="22" t="e">
        <v>#N/A</v>
      </c>
    </row>
    <row r="2229" spans="1:10" x14ac:dyDescent="0.25">
      <c r="A2229" t="s">
        <v>161</v>
      </c>
      <c r="B2229" t="s">
        <v>2512</v>
      </c>
      <c r="C2229" t="s">
        <v>149</v>
      </c>
      <c r="D2229" t="s">
        <v>79</v>
      </c>
      <c r="E2229" s="21">
        <v>41000</v>
      </c>
      <c r="F2229">
        <v>127.8</v>
      </c>
      <c r="G2229" t="b">
        <v>1</v>
      </c>
      <c r="H2229" t="b">
        <v>0</v>
      </c>
      <c r="I2229" t="s">
        <v>146</v>
      </c>
      <c r="J2229" s="22" t="e">
        <v>#N/A</v>
      </c>
    </row>
    <row r="2230" spans="1:10" x14ac:dyDescent="0.25">
      <c r="A2230" t="s">
        <v>161</v>
      </c>
      <c r="B2230" t="s">
        <v>2513</v>
      </c>
      <c r="C2230" t="s">
        <v>149</v>
      </c>
      <c r="D2230" t="s">
        <v>79</v>
      </c>
      <c r="E2230" s="21">
        <v>34335</v>
      </c>
      <c r="F2230">
        <v>8</v>
      </c>
      <c r="G2230" t="b">
        <v>1</v>
      </c>
      <c r="H2230" t="b">
        <v>0</v>
      </c>
      <c r="I2230" t="s">
        <v>146</v>
      </c>
      <c r="J2230" s="22" t="e">
        <v>#N/A</v>
      </c>
    </row>
    <row r="2231" spans="1:10" x14ac:dyDescent="0.25">
      <c r="A2231" t="s">
        <v>161</v>
      </c>
      <c r="B2231" t="s">
        <v>2514</v>
      </c>
      <c r="C2231" t="s">
        <v>149</v>
      </c>
      <c r="D2231" t="s">
        <v>79</v>
      </c>
      <c r="E2231" s="21">
        <v>32143</v>
      </c>
      <c r="F2231">
        <v>78.2</v>
      </c>
      <c r="G2231" t="b">
        <v>1</v>
      </c>
      <c r="H2231" t="b">
        <v>0</v>
      </c>
      <c r="I2231" t="s">
        <v>146</v>
      </c>
      <c r="J2231" s="22" t="e">
        <v>#N/A</v>
      </c>
    </row>
    <row r="2232" spans="1:10" x14ac:dyDescent="0.25">
      <c r="A2232" t="s">
        <v>193</v>
      </c>
      <c r="B2232" t="s">
        <v>2515</v>
      </c>
      <c r="C2232" t="s">
        <v>149</v>
      </c>
      <c r="D2232" t="s">
        <v>150</v>
      </c>
      <c r="E2232" s="21">
        <v>42767</v>
      </c>
      <c r="F2232">
        <v>3.1</v>
      </c>
      <c r="G2232" t="b">
        <v>1</v>
      </c>
      <c r="H2232" t="b">
        <v>0</v>
      </c>
      <c r="I2232" t="s">
        <v>146</v>
      </c>
      <c r="J2232" s="22" t="e">
        <v>#N/A</v>
      </c>
    </row>
    <row r="2233" spans="1:10" x14ac:dyDescent="0.25">
      <c r="A2233" t="s">
        <v>193</v>
      </c>
      <c r="B2233" t="s">
        <v>2516</v>
      </c>
      <c r="C2233" t="s">
        <v>149</v>
      </c>
      <c r="D2233" t="s">
        <v>150</v>
      </c>
      <c r="E2233" s="21">
        <v>42795</v>
      </c>
      <c r="F2233">
        <v>3.1</v>
      </c>
      <c r="G2233" t="b">
        <v>1</v>
      </c>
      <c r="H2233" t="b">
        <v>0</v>
      </c>
      <c r="I2233" t="s">
        <v>146</v>
      </c>
      <c r="J2233" s="22" t="e">
        <v>#N/A</v>
      </c>
    </row>
    <row r="2234" spans="1:10" x14ac:dyDescent="0.25">
      <c r="A2234" t="s">
        <v>147</v>
      </c>
      <c r="B2234" t="s">
        <v>2518</v>
      </c>
      <c r="C2234" t="s">
        <v>149</v>
      </c>
      <c r="D2234" t="s">
        <v>150</v>
      </c>
      <c r="E2234" s="21">
        <v>40148</v>
      </c>
      <c r="F2234">
        <v>2.5</v>
      </c>
      <c r="G2234" t="b">
        <v>1</v>
      </c>
      <c r="H2234" t="b">
        <v>0</v>
      </c>
      <c r="I2234" t="s">
        <v>146</v>
      </c>
      <c r="J2234" s="22" t="e">
        <v>#N/A</v>
      </c>
    </row>
    <row r="2235" spans="1:10" x14ac:dyDescent="0.25">
      <c r="A2235" t="s">
        <v>147</v>
      </c>
      <c r="B2235" t="s">
        <v>2519</v>
      </c>
      <c r="C2235" t="s">
        <v>163</v>
      </c>
      <c r="D2235" t="s">
        <v>169</v>
      </c>
      <c r="E2235" s="21">
        <v>37408</v>
      </c>
      <c r="F2235">
        <v>50.61</v>
      </c>
      <c r="G2235" t="b">
        <v>1</v>
      </c>
      <c r="H2235" t="b">
        <v>0</v>
      </c>
      <c r="I2235" t="s">
        <v>146</v>
      </c>
      <c r="J2235" s="22" t="e">
        <v>#N/A</v>
      </c>
    </row>
    <row r="2236" spans="1:10" x14ac:dyDescent="0.25">
      <c r="A2236" t="s">
        <v>156</v>
      </c>
      <c r="B2236" t="s">
        <v>2520</v>
      </c>
      <c r="C2236" t="s">
        <v>149</v>
      </c>
      <c r="D2236" t="s">
        <v>150</v>
      </c>
      <c r="E2236" s="21">
        <v>41974</v>
      </c>
      <c r="F2236">
        <v>14.5</v>
      </c>
      <c r="G2236" t="b">
        <v>1</v>
      </c>
      <c r="H2236" t="b">
        <v>0</v>
      </c>
      <c r="I2236" t="s">
        <v>146</v>
      </c>
      <c r="J2236" s="22" t="e">
        <v>#N/A</v>
      </c>
    </row>
    <row r="2237" spans="1:10" x14ac:dyDescent="0.25">
      <c r="A2237" t="s">
        <v>228</v>
      </c>
      <c r="B2237" t="s">
        <v>2521</v>
      </c>
      <c r="C2237" t="s">
        <v>149</v>
      </c>
      <c r="D2237" t="s">
        <v>150</v>
      </c>
      <c r="E2237" s="21">
        <v>42705</v>
      </c>
      <c r="F2237">
        <v>140</v>
      </c>
      <c r="G2237" t="b">
        <v>1</v>
      </c>
      <c r="H2237" t="b">
        <v>0</v>
      </c>
      <c r="I2237" t="s">
        <v>146</v>
      </c>
      <c r="J2237" s="22" t="e">
        <v>#N/A</v>
      </c>
    </row>
    <row r="2238" spans="1:10" x14ac:dyDescent="0.25">
      <c r="A2238" t="s">
        <v>228</v>
      </c>
      <c r="B2238" t="s">
        <v>2522</v>
      </c>
      <c r="C2238" t="s">
        <v>149</v>
      </c>
      <c r="D2238" t="s">
        <v>150</v>
      </c>
      <c r="E2238" s="21">
        <v>18264</v>
      </c>
      <c r="F2238">
        <v>3</v>
      </c>
      <c r="G2238" t="b">
        <v>1</v>
      </c>
      <c r="H2238" t="b">
        <v>0</v>
      </c>
      <c r="I2238" t="s">
        <v>146</v>
      </c>
      <c r="J2238" s="22" t="e">
        <v>#N/A</v>
      </c>
    </row>
    <row r="2239" spans="1:10" x14ac:dyDescent="0.25">
      <c r="A2239" t="s">
        <v>293</v>
      </c>
      <c r="B2239" t="s">
        <v>2523</v>
      </c>
      <c r="C2239" t="s">
        <v>163</v>
      </c>
      <c r="D2239" t="s">
        <v>169</v>
      </c>
      <c r="E2239" s="21">
        <v>32721</v>
      </c>
      <c r="F2239">
        <v>14</v>
      </c>
      <c r="G2239" t="b">
        <v>1</v>
      </c>
      <c r="H2239" t="b">
        <v>0</v>
      </c>
      <c r="I2239" t="s">
        <v>146</v>
      </c>
      <c r="J2239" s="22" t="e">
        <v>#N/A</v>
      </c>
    </row>
    <row r="2240" spans="1:10" x14ac:dyDescent="0.25">
      <c r="A2240" t="s">
        <v>293</v>
      </c>
      <c r="B2240" t="s">
        <v>2524</v>
      </c>
      <c r="C2240" t="s">
        <v>163</v>
      </c>
      <c r="D2240" t="s">
        <v>169</v>
      </c>
      <c r="E2240" s="21">
        <v>32721</v>
      </c>
      <c r="F2240">
        <v>14</v>
      </c>
      <c r="G2240" t="b">
        <v>1</v>
      </c>
      <c r="H2240" t="b">
        <v>0</v>
      </c>
      <c r="I2240" t="s">
        <v>146</v>
      </c>
      <c r="J2240" s="22" t="e">
        <v>#N/A</v>
      </c>
    </row>
    <row r="2241" spans="1:10" x14ac:dyDescent="0.25">
      <c r="A2241" t="s">
        <v>293</v>
      </c>
      <c r="B2241" t="s">
        <v>2525</v>
      </c>
      <c r="C2241" t="s">
        <v>163</v>
      </c>
      <c r="D2241" t="s">
        <v>169</v>
      </c>
      <c r="E2241" s="21">
        <v>32721</v>
      </c>
      <c r="F2241">
        <v>14</v>
      </c>
      <c r="G2241" t="b">
        <v>1</v>
      </c>
      <c r="H2241" t="b">
        <v>0</v>
      </c>
      <c r="I2241" t="s">
        <v>146</v>
      </c>
      <c r="J2241" s="22" t="e">
        <v>#N/A</v>
      </c>
    </row>
    <row r="2242" spans="1:10" x14ac:dyDescent="0.25">
      <c r="A2242" t="s">
        <v>293</v>
      </c>
      <c r="B2242" t="s">
        <v>2526</v>
      </c>
      <c r="C2242" t="s">
        <v>163</v>
      </c>
      <c r="D2242" t="s">
        <v>169</v>
      </c>
      <c r="E2242" s="21">
        <v>38869</v>
      </c>
      <c r="F2242">
        <v>21</v>
      </c>
      <c r="G2242" t="b">
        <v>1</v>
      </c>
      <c r="H2242" t="b">
        <v>0</v>
      </c>
      <c r="I2242" t="s">
        <v>146</v>
      </c>
      <c r="J2242" s="22" t="e">
        <v>#N/A</v>
      </c>
    </row>
    <row r="2243" spans="1:10" x14ac:dyDescent="0.25">
      <c r="A2243" t="s">
        <v>151</v>
      </c>
      <c r="B2243" t="s">
        <v>2527</v>
      </c>
      <c r="C2243" t="s">
        <v>163</v>
      </c>
      <c r="D2243" t="s">
        <v>169</v>
      </c>
      <c r="E2243" s="21">
        <v>39600</v>
      </c>
      <c r="F2243">
        <v>145</v>
      </c>
      <c r="G2243" t="b">
        <v>1</v>
      </c>
      <c r="H2243" t="b">
        <v>0</v>
      </c>
      <c r="I2243" t="s">
        <v>146</v>
      </c>
      <c r="J2243" s="22" t="e">
        <v>#N/A</v>
      </c>
    </row>
    <row r="2244" spans="1:10" x14ac:dyDescent="0.25">
      <c r="A2244" t="s">
        <v>228</v>
      </c>
      <c r="B2244" t="s">
        <v>2528</v>
      </c>
      <c r="C2244" t="s">
        <v>149</v>
      </c>
      <c r="D2244" t="s">
        <v>150</v>
      </c>
      <c r="E2244" s="21">
        <v>18264</v>
      </c>
      <c r="F2244">
        <v>3</v>
      </c>
      <c r="G2244" t="b">
        <v>1</v>
      </c>
      <c r="H2244" t="b">
        <v>0</v>
      </c>
      <c r="I2244" t="s">
        <v>146</v>
      </c>
      <c r="J2244" s="22" t="e">
        <v>#N/A</v>
      </c>
    </row>
    <row r="2245" spans="1:10" x14ac:dyDescent="0.25">
      <c r="A2245" t="s">
        <v>156</v>
      </c>
      <c r="B2245" t="s">
        <v>2529</v>
      </c>
      <c r="C2245" t="s">
        <v>149</v>
      </c>
      <c r="D2245" t="s">
        <v>150</v>
      </c>
      <c r="E2245" s="21">
        <v>41244</v>
      </c>
      <c r="F2245">
        <v>8</v>
      </c>
      <c r="G2245" t="b">
        <v>1</v>
      </c>
      <c r="H2245" t="b">
        <v>0</v>
      </c>
      <c r="I2245" t="s">
        <v>146</v>
      </c>
      <c r="J2245" s="22" t="e">
        <v>#N/A</v>
      </c>
    </row>
    <row r="2246" spans="1:10" x14ac:dyDescent="0.25">
      <c r="A2246" t="s">
        <v>156</v>
      </c>
      <c r="B2246" t="s">
        <v>2530</v>
      </c>
      <c r="C2246" t="s">
        <v>149</v>
      </c>
      <c r="D2246" t="s">
        <v>150</v>
      </c>
      <c r="E2246" s="21">
        <v>42095</v>
      </c>
      <c r="F2246">
        <v>1.49</v>
      </c>
      <c r="G2246" t="b">
        <v>1</v>
      </c>
      <c r="H2246" t="b">
        <v>0</v>
      </c>
      <c r="I2246" t="s">
        <v>146</v>
      </c>
      <c r="J2246" s="22" t="e">
        <v>#N/A</v>
      </c>
    </row>
    <row r="2247" spans="1:10" x14ac:dyDescent="0.25">
      <c r="A2247" t="s">
        <v>156</v>
      </c>
      <c r="B2247" t="s">
        <v>2531</v>
      </c>
      <c r="C2247" t="s">
        <v>149</v>
      </c>
      <c r="D2247" t="s">
        <v>150</v>
      </c>
      <c r="E2247" s="21">
        <v>42217</v>
      </c>
      <c r="F2247">
        <v>20</v>
      </c>
      <c r="G2247" t="b">
        <v>1</v>
      </c>
      <c r="H2247" t="b">
        <v>0</v>
      </c>
      <c r="I2247" t="s">
        <v>146</v>
      </c>
      <c r="J2247" s="22" t="e">
        <v>#N/A</v>
      </c>
    </row>
    <row r="2248" spans="1:10" x14ac:dyDescent="0.25">
      <c r="A2248" t="s">
        <v>158</v>
      </c>
      <c r="B2248" t="s">
        <v>2532</v>
      </c>
      <c r="C2248" t="s">
        <v>144</v>
      </c>
      <c r="D2248" t="s">
        <v>167</v>
      </c>
      <c r="E2248" s="21">
        <v>31048</v>
      </c>
      <c r="F2248">
        <v>529</v>
      </c>
      <c r="G2248" t="b">
        <v>1</v>
      </c>
      <c r="H2248" t="b">
        <v>0</v>
      </c>
      <c r="I2248" t="s">
        <v>146</v>
      </c>
      <c r="J2248" s="22" t="e">
        <v>#N/A</v>
      </c>
    </row>
    <row r="2249" spans="1:10" x14ac:dyDescent="0.25">
      <c r="A2249" t="s">
        <v>158</v>
      </c>
      <c r="B2249" t="s">
        <v>2533</v>
      </c>
      <c r="C2249" t="s">
        <v>163</v>
      </c>
      <c r="D2249" t="s">
        <v>169</v>
      </c>
      <c r="E2249" s="21">
        <v>37104</v>
      </c>
      <c r="F2249">
        <v>47</v>
      </c>
      <c r="G2249" t="b">
        <v>1</v>
      </c>
      <c r="H2249" t="b">
        <v>0</v>
      </c>
      <c r="I2249" t="s">
        <v>146</v>
      </c>
      <c r="J2249" s="22" t="e">
        <v>#N/A</v>
      </c>
    </row>
    <row r="2250" spans="1:10" x14ac:dyDescent="0.25">
      <c r="A2250" t="s">
        <v>142</v>
      </c>
      <c r="B2250" t="s">
        <v>2536</v>
      </c>
      <c r="C2250" t="s">
        <v>163</v>
      </c>
      <c r="D2250" t="s">
        <v>169</v>
      </c>
      <c r="E2250" s="21">
        <v>37226</v>
      </c>
      <c r="F2250">
        <v>45</v>
      </c>
      <c r="G2250" t="b">
        <v>1</v>
      </c>
      <c r="H2250" t="b">
        <v>0</v>
      </c>
      <c r="I2250" t="s">
        <v>146</v>
      </c>
      <c r="J2250" s="22" t="e">
        <v>#N/A</v>
      </c>
    </row>
    <row r="2251" spans="1:10" x14ac:dyDescent="0.25">
      <c r="A2251" t="s">
        <v>142</v>
      </c>
      <c r="B2251" t="s">
        <v>2537</v>
      </c>
      <c r="C2251" t="s">
        <v>163</v>
      </c>
      <c r="D2251" t="s">
        <v>169</v>
      </c>
      <c r="E2251" s="21">
        <v>39783</v>
      </c>
      <c r="F2251">
        <v>45</v>
      </c>
      <c r="G2251" t="b">
        <v>1</v>
      </c>
      <c r="H2251" t="b">
        <v>0</v>
      </c>
      <c r="I2251" t="s">
        <v>146</v>
      </c>
      <c r="J2251" s="22" t="e">
        <v>#N/A</v>
      </c>
    </row>
    <row r="2252" spans="1:10" x14ac:dyDescent="0.25">
      <c r="A2252" t="s">
        <v>181</v>
      </c>
      <c r="B2252" t="s">
        <v>2538</v>
      </c>
      <c r="C2252" t="s">
        <v>163</v>
      </c>
      <c r="D2252" t="s">
        <v>169</v>
      </c>
      <c r="E2252" s="21">
        <v>26634</v>
      </c>
      <c r="F2252">
        <v>53</v>
      </c>
      <c r="G2252" t="b">
        <v>1</v>
      </c>
      <c r="H2252" t="b">
        <v>0</v>
      </c>
      <c r="I2252" t="s">
        <v>146</v>
      </c>
      <c r="J2252" s="22" t="e">
        <v>#N/A</v>
      </c>
    </row>
    <row r="2253" spans="1:10" x14ac:dyDescent="0.25">
      <c r="A2253" t="s">
        <v>181</v>
      </c>
      <c r="B2253" t="s">
        <v>2539</v>
      </c>
      <c r="C2253" t="s">
        <v>163</v>
      </c>
      <c r="D2253" t="s">
        <v>169</v>
      </c>
      <c r="E2253" s="21">
        <v>36678</v>
      </c>
      <c r="F2253">
        <v>37</v>
      </c>
      <c r="G2253" t="b">
        <v>1</v>
      </c>
      <c r="H2253" t="b">
        <v>0</v>
      </c>
      <c r="I2253" t="s">
        <v>146</v>
      </c>
      <c r="J2253" s="22" t="e">
        <v>#N/A</v>
      </c>
    </row>
    <row r="2254" spans="1:10" x14ac:dyDescent="0.25">
      <c r="A2254" t="s">
        <v>181</v>
      </c>
      <c r="B2254" t="s">
        <v>2540</v>
      </c>
      <c r="C2254" t="s">
        <v>163</v>
      </c>
      <c r="D2254" t="s">
        <v>169</v>
      </c>
      <c r="E2254" s="21">
        <v>37073</v>
      </c>
      <c r="F2254">
        <v>37</v>
      </c>
      <c r="G2254" t="b">
        <v>1</v>
      </c>
      <c r="H2254" t="b">
        <v>0</v>
      </c>
      <c r="I2254" t="s">
        <v>146</v>
      </c>
      <c r="J2254" s="22" t="e">
        <v>#N/A</v>
      </c>
    </row>
    <row r="2255" spans="1:10" x14ac:dyDescent="0.25">
      <c r="A2255" t="s">
        <v>156</v>
      </c>
      <c r="B2255" t="s">
        <v>2541</v>
      </c>
      <c r="C2255" t="s">
        <v>149</v>
      </c>
      <c r="D2255" t="s">
        <v>214</v>
      </c>
      <c r="E2255" s="21">
        <v>43800</v>
      </c>
      <c r="F2255">
        <v>100</v>
      </c>
      <c r="G2255" t="b">
        <v>1</v>
      </c>
      <c r="H2255" t="b">
        <v>0</v>
      </c>
      <c r="I2255" t="s">
        <v>146</v>
      </c>
      <c r="J2255" s="22" t="e">
        <v>#N/A</v>
      </c>
    </row>
    <row r="2256" spans="1:10" x14ac:dyDescent="0.25">
      <c r="A2256" t="s">
        <v>147</v>
      </c>
      <c r="B2256" t="s">
        <v>2542</v>
      </c>
      <c r="C2256" t="s">
        <v>144</v>
      </c>
      <c r="D2256" t="s">
        <v>28</v>
      </c>
      <c r="E2256" s="21">
        <v>43983</v>
      </c>
      <c r="F2256">
        <v>0.8</v>
      </c>
      <c r="G2256" t="b">
        <v>1</v>
      </c>
      <c r="H2256" t="b">
        <v>0</v>
      </c>
      <c r="I2256" t="s">
        <v>146</v>
      </c>
      <c r="J2256" s="22" t="e">
        <v>#N/A</v>
      </c>
    </row>
    <row r="2257" spans="1:10" x14ac:dyDescent="0.25">
      <c r="A2257" t="s">
        <v>153</v>
      </c>
      <c r="B2257" t="s">
        <v>2543</v>
      </c>
      <c r="C2257" t="s">
        <v>149</v>
      </c>
      <c r="D2257" t="s">
        <v>150</v>
      </c>
      <c r="E2257" s="21">
        <v>41030</v>
      </c>
      <c r="F2257">
        <v>0.17</v>
      </c>
      <c r="G2257" t="b">
        <v>1</v>
      </c>
      <c r="H2257" t="b">
        <v>0</v>
      </c>
      <c r="I2257" t="s">
        <v>146</v>
      </c>
      <c r="J2257" s="22" t="e">
        <v>#N/A</v>
      </c>
    </row>
    <row r="2258" spans="1:10" x14ac:dyDescent="0.25">
      <c r="A2258" t="s">
        <v>142</v>
      </c>
      <c r="B2258" t="s">
        <v>2544</v>
      </c>
      <c r="C2258" t="s">
        <v>144</v>
      </c>
      <c r="D2258" t="s">
        <v>155</v>
      </c>
      <c r="E2258" s="21">
        <v>37865</v>
      </c>
      <c r="F2258">
        <v>1.6666669999999999</v>
      </c>
      <c r="G2258" t="b">
        <v>1</v>
      </c>
      <c r="H2258" t="b">
        <v>0</v>
      </c>
      <c r="I2258" t="s">
        <v>146</v>
      </c>
      <c r="J2258" s="22" t="e">
        <v>#N/A</v>
      </c>
    </row>
    <row r="2259" spans="1:10" x14ac:dyDescent="0.25">
      <c r="A2259" t="s">
        <v>142</v>
      </c>
      <c r="B2259" t="s">
        <v>2545</v>
      </c>
      <c r="C2259" t="s">
        <v>144</v>
      </c>
      <c r="D2259" t="s">
        <v>155</v>
      </c>
      <c r="E2259" s="21">
        <v>37865</v>
      </c>
      <c r="F2259">
        <v>1.6666669999999999</v>
      </c>
      <c r="G2259" t="b">
        <v>1</v>
      </c>
      <c r="H2259" t="b">
        <v>0</v>
      </c>
      <c r="I2259" t="s">
        <v>146</v>
      </c>
      <c r="J2259" s="22" t="e">
        <v>#N/A</v>
      </c>
    </row>
    <row r="2260" spans="1:10" x14ac:dyDescent="0.25">
      <c r="A2260" t="s">
        <v>142</v>
      </c>
      <c r="B2260" t="s">
        <v>2546</v>
      </c>
      <c r="C2260" t="s">
        <v>144</v>
      </c>
      <c r="D2260" t="s">
        <v>155</v>
      </c>
      <c r="E2260" s="21">
        <v>37865</v>
      </c>
      <c r="F2260">
        <v>1.6666669999999999</v>
      </c>
      <c r="G2260" t="b">
        <v>1</v>
      </c>
      <c r="H2260" t="b">
        <v>0</v>
      </c>
      <c r="I2260" t="s">
        <v>146</v>
      </c>
      <c r="J2260" s="22" t="e">
        <v>#N/A</v>
      </c>
    </row>
    <row r="2261" spans="1:10" x14ac:dyDescent="0.25">
      <c r="A2261" t="s">
        <v>142</v>
      </c>
      <c r="B2261" t="s">
        <v>2547</v>
      </c>
      <c r="C2261" t="s">
        <v>144</v>
      </c>
      <c r="D2261" t="s">
        <v>155</v>
      </c>
      <c r="E2261" s="21">
        <v>38991</v>
      </c>
      <c r="F2261">
        <v>1.85</v>
      </c>
      <c r="G2261" t="b">
        <v>1</v>
      </c>
      <c r="H2261" t="b">
        <v>0</v>
      </c>
      <c r="I2261" t="s">
        <v>146</v>
      </c>
      <c r="J2261" s="22" t="e">
        <v>#N/A</v>
      </c>
    </row>
    <row r="2262" spans="1:10" x14ac:dyDescent="0.25">
      <c r="A2262" t="s">
        <v>153</v>
      </c>
      <c r="B2262" t="s">
        <v>2548</v>
      </c>
      <c r="C2262" t="s">
        <v>149</v>
      </c>
      <c r="D2262" t="s">
        <v>79</v>
      </c>
      <c r="E2262" s="21">
        <v>36069</v>
      </c>
      <c r="F2262">
        <v>25.1</v>
      </c>
      <c r="G2262" t="b">
        <v>1</v>
      </c>
      <c r="H2262" t="b">
        <v>0</v>
      </c>
      <c r="I2262" t="s">
        <v>146</v>
      </c>
      <c r="J2262" s="22" t="e">
        <v>#N/A</v>
      </c>
    </row>
    <row r="2263" spans="1:10" x14ac:dyDescent="0.25">
      <c r="A2263" t="s">
        <v>377</v>
      </c>
      <c r="B2263" t="s">
        <v>2549</v>
      </c>
      <c r="C2263" t="s">
        <v>149</v>
      </c>
      <c r="D2263" t="s">
        <v>79</v>
      </c>
      <c r="E2263" s="21">
        <v>40118</v>
      </c>
      <c r="F2263">
        <v>100</v>
      </c>
      <c r="G2263" t="b">
        <v>1</v>
      </c>
      <c r="H2263" t="b">
        <v>0</v>
      </c>
      <c r="I2263" t="s">
        <v>146</v>
      </c>
      <c r="J2263" s="22" t="e">
        <v>#N/A</v>
      </c>
    </row>
    <row r="2264" spans="1:10" x14ac:dyDescent="0.25">
      <c r="A2264" t="s">
        <v>153</v>
      </c>
      <c r="B2264" t="s">
        <v>2550</v>
      </c>
      <c r="C2264" t="s">
        <v>149</v>
      </c>
      <c r="D2264" t="s">
        <v>79</v>
      </c>
      <c r="E2264" s="21">
        <v>37288</v>
      </c>
      <c r="F2264">
        <v>119.46</v>
      </c>
      <c r="G2264" t="b">
        <v>1</v>
      </c>
      <c r="H2264" t="b">
        <v>0</v>
      </c>
      <c r="I2264" t="s">
        <v>146</v>
      </c>
      <c r="J2264" s="22" t="e">
        <v>#N/A</v>
      </c>
    </row>
    <row r="2265" spans="1:10" x14ac:dyDescent="0.25">
      <c r="A2265" t="s">
        <v>153</v>
      </c>
      <c r="B2265" t="s">
        <v>2551</v>
      </c>
      <c r="C2265" t="s">
        <v>149</v>
      </c>
      <c r="D2265" t="s">
        <v>79</v>
      </c>
      <c r="E2265" s="21">
        <v>37226</v>
      </c>
      <c r="F2265">
        <v>180.18</v>
      </c>
      <c r="G2265" t="b">
        <v>1</v>
      </c>
      <c r="H2265" t="b">
        <v>0</v>
      </c>
      <c r="I2265" t="s">
        <v>146</v>
      </c>
      <c r="J2265" s="22" t="e">
        <v>#N/A</v>
      </c>
    </row>
    <row r="2266" spans="1:10" x14ac:dyDescent="0.25">
      <c r="A2266" t="s">
        <v>153</v>
      </c>
      <c r="B2266" t="s">
        <v>2552</v>
      </c>
      <c r="C2266" t="s">
        <v>149</v>
      </c>
      <c r="D2266" t="s">
        <v>79</v>
      </c>
      <c r="E2266" s="21">
        <v>40452</v>
      </c>
      <c r="F2266">
        <v>96</v>
      </c>
      <c r="G2266" t="b">
        <v>1</v>
      </c>
      <c r="H2266" t="b">
        <v>0</v>
      </c>
      <c r="I2266" t="s">
        <v>146</v>
      </c>
      <c r="J2266" s="22" t="e">
        <v>#N/A</v>
      </c>
    </row>
    <row r="2267" spans="1:10" x14ac:dyDescent="0.25">
      <c r="A2267" t="s">
        <v>156</v>
      </c>
      <c r="B2267" t="s">
        <v>2553</v>
      </c>
      <c r="C2267" t="s">
        <v>149</v>
      </c>
      <c r="D2267" t="s">
        <v>150</v>
      </c>
      <c r="E2267" s="21">
        <v>42767</v>
      </c>
      <c r="F2267">
        <v>14.4</v>
      </c>
      <c r="G2267" t="b">
        <v>1</v>
      </c>
      <c r="H2267" t="b">
        <v>1</v>
      </c>
      <c r="I2267" t="s">
        <v>146</v>
      </c>
      <c r="J2267" s="22" t="e">
        <v>#N/A</v>
      </c>
    </row>
    <row r="2268" spans="1:10" x14ac:dyDescent="0.25">
      <c r="A2268" t="s">
        <v>147</v>
      </c>
      <c r="B2268" t="s">
        <v>2554</v>
      </c>
      <c r="C2268" t="s">
        <v>163</v>
      </c>
      <c r="D2268" t="s">
        <v>274</v>
      </c>
      <c r="E2268" s="21">
        <v>32509</v>
      </c>
      <c r="F2268">
        <v>34.47</v>
      </c>
      <c r="G2268" t="b">
        <v>1</v>
      </c>
      <c r="H2268" t="b">
        <v>0</v>
      </c>
      <c r="I2268" t="s">
        <v>146</v>
      </c>
      <c r="J2268" s="22" t="e">
        <v>#N/A</v>
      </c>
    </row>
    <row r="2269" spans="1:10" x14ac:dyDescent="0.25">
      <c r="A2269" t="s">
        <v>147</v>
      </c>
      <c r="B2269" t="s">
        <v>2555</v>
      </c>
      <c r="C2269" t="s">
        <v>149</v>
      </c>
      <c r="D2269" t="s">
        <v>150</v>
      </c>
      <c r="E2269" s="21">
        <v>42064</v>
      </c>
      <c r="F2269">
        <v>20</v>
      </c>
      <c r="G2269" t="b">
        <v>1</v>
      </c>
      <c r="H2269" t="b">
        <v>0</v>
      </c>
      <c r="I2269" t="s">
        <v>146</v>
      </c>
      <c r="J2269" s="22" t="e">
        <v>#N/A</v>
      </c>
    </row>
    <row r="2270" spans="1:10" x14ac:dyDescent="0.25">
      <c r="A2270" t="s">
        <v>156</v>
      </c>
      <c r="B2270" t="s">
        <v>2556</v>
      </c>
      <c r="C2270" t="s">
        <v>149</v>
      </c>
      <c r="D2270" t="s">
        <v>79</v>
      </c>
      <c r="E2270" s="21">
        <v>44287</v>
      </c>
      <c r="F2270">
        <v>44.53</v>
      </c>
      <c r="G2270" t="b">
        <v>1</v>
      </c>
      <c r="H2270" t="b">
        <v>0</v>
      </c>
      <c r="I2270" t="s">
        <v>146</v>
      </c>
      <c r="J2270" s="22" t="e">
        <v>#N/A</v>
      </c>
    </row>
    <row r="2271" spans="1:10" x14ac:dyDescent="0.25">
      <c r="A2271" t="s">
        <v>156</v>
      </c>
      <c r="B2271" t="s">
        <v>2557</v>
      </c>
      <c r="C2271" t="s">
        <v>163</v>
      </c>
      <c r="D2271" t="s">
        <v>169</v>
      </c>
      <c r="E2271" s="21">
        <v>31778</v>
      </c>
      <c r="F2271">
        <v>5.75</v>
      </c>
      <c r="G2271" t="b">
        <v>1</v>
      </c>
      <c r="H2271" t="b">
        <v>0</v>
      </c>
      <c r="I2271" t="s">
        <v>146</v>
      </c>
      <c r="J2271" s="22" t="e">
        <v>#N/A</v>
      </c>
    </row>
    <row r="2272" spans="1:10" x14ac:dyDescent="0.25">
      <c r="A2272" t="s">
        <v>156</v>
      </c>
      <c r="B2272" t="s">
        <v>2558</v>
      </c>
      <c r="C2272" t="s">
        <v>163</v>
      </c>
      <c r="D2272" t="s">
        <v>169</v>
      </c>
      <c r="E2272" s="21">
        <v>31778</v>
      </c>
      <c r="F2272">
        <v>5.75</v>
      </c>
      <c r="G2272" t="b">
        <v>1</v>
      </c>
      <c r="H2272" t="b">
        <v>0</v>
      </c>
      <c r="I2272" t="s">
        <v>146</v>
      </c>
      <c r="J2272" s="22" t="e">
        <v>#N/A</v>
      </c>
    </row>
    <row r="2273" spans="1:10" x14ac:dyDescent="0.25">
      <c r="A2273" t="s">
        <v>156</v>
      </c>
      <c r="B2273" t="s">
        <v>2559</v>
      </c>
      <c r="C2273" t="s">
        <v>144</v>
      </c>
      <c r="D2273" t="s">
        <v>167</v>
      </c>
      <c r="E2273" s="21">
        <v>38626</v>
      </c>
      <c r="F2273">
        <v>134</v>
      </c>
      <c r="G2273" t="b">
        <v>1</v>
      </c>
      <c r="H2273" t="b">
        <v>0</v>
      </c>
      <c r="I2273" t="s">
        <v>146</v>
      </c>
      <c r="J2273" s="22" t="e">
        <v>#N/A</v>
      </c>
    </row>
    <row r="2274" spans="1:10" x14ac:dyDescent="0.25">
      <c r="A2274" t="s">
        <v>156</v>
      </c>
      <c r="B2274" t="s">
        <v>2560</v>
      </c>
      <c r="C2274" t="s">
        <v>149</v>
      </c>
      <c r="D2274" t="s">
        <v>150</v>
      </c>
      <c r="E2274" s="21">
        <v>41214</v>
      </c>
      <c r="F2274">
        <v>5</v>
      </c>
      <c r="G2274" t="b">
        <v>1</v>
      </c>
      <c r="H2274" t="b">
        <v>0</v>
      </c>
      <c r="I2274" t="s">
        <v>146</v>
      </c>
      <c r="J2274" s="22" t="e">
        <v>#N/A</v>
      </c>
    </row>
    <row r="2275" spans="1:10" x14ac:dyDescent="0.25">
      <c r="A2275" t="s">
        <v>156</v>
      </c>
      <c r="B2275" t="s">
        <v>2561</v>
      </c>
      <c r="C2275" t="s">
        <v>149</v>
      </c>
      <c r="D2275" t="s">
        <v>150</v>
      </c>
      <c r="E2275" s="21">
        <v>42614</v>
      </c>
      <c r="F2275">
        <v>20</v>
      </c>
      <c r="G2275" t="b">
        <v>1</v>
      </c>
      <c r="H2275" t="b">
        <v>0</v>
      </c>
      <c r="I2275" t="s">
        <v>146</v>
      </c>
      <c r="J2275" s="22" t="e">
        <v>#N/A</v>
      </c>
    </row>
    <row r="2276" spans="1:10" x14ac:dyDescent="0.25">
      <c r="A2276" t="s">
        <v>156</v>
      </c>
      <c r="B2276" t="s">
        <v>2562</v>
      </c>
      <c r="C2276" t="s">
        <v>149</v>
      </c>
      <c r="D2276" t="s">
        <v>150</v>
      </c>
      <c r="E2276" s="21">
        <v>42614</v>
      </c>
      <c r="F2276">
        <v>14</v>
      </c>
      <c r="G2276" t="b">
        <v>1</v>
      </c>
      <c r="H2276" t="b">
        <v>0</v>
      </c>
      <c r="I2276" t="s">
        <v>146</v>
      </c>
      <c r="J2276" s="22" t="e">
        <v>#N/A</v>
      </c>
    </row>
    <row r="2277" spans="1:10" x14ac:dyDescent="0.25">
      <c r="A2277" t="s">
        <v>156</v>
      </c>
      <c r="B2277" t="s">
        <v>2563</v>
      </c>
      <c r="C2277" t="s">
        <v>144</v>
      </c>
      <c r="D2277" t="s">
        <v>274</v>
      </c>
      <c r="E2277" s="21">
        <v>42522</v>
      </c>
      <c r="F2277">
        <v>5</v>
      </c>
      <c r="G2277" t="b">
        <v>1</v>
      </c>
      <c r="H2277" t="b">
        <v>0</v>
      </c>
      <c r="I2277" t="s">
        <v>146</v>
      </c>
      <c r="J2277" s="22" t="e">
        <v>#N/A</v>
      </c>
    </row>
    <row r="2278" spans="1:10" x14ac:dyDescent="0.25">
      <c r="A2278" t="s">
        <v>156</v>
      </c>
      <c r="B2278" t="s">
        <v>2564</v>
      </c>
      <c r="C2278" t="s">
        <v>163</v>
      </c>
      <c r="D2278" t="s">
        <v>169</v>
      </c>
      <c r="E2278" s="21">
        <v>41275</v>
      </c>
      <c r="F2278">
        <v>49</v>
      </c>
      <c r="G2278" t="b">
        <v>1</v>
      </c>
      <c r="H2278" t="b">
        <v>0</v>
      </c>
      <c r="I2278" t="s">
        <v>146</v>
      </c>
      <c r="J2278" s="22" t="e">
        <v>#N/A</v>
      </c>
    </row>
    <row r="2279" spans="1:10" x14ac:dyDescent="0.25">
      <c r="A2279" t="s">
        <v>151</v>
      </c>
      <c r="B2279" t="s">
        <v>2565</v>
      </c>
      <c r="C2279" t="s">
        <v>149</v>
      </c>
      <c r="D2279" t="s">
        <v>150</v>
      </c>
      <c r="E2279" s="21">
        <v>42430</v>
      </c>
      <c r="F2279">
        <v>7.5</v>
      </c>
      <c r="G2279" t="b">
        <v>1</v>
      </c>
      <c r="H2279" t="b">
        <v>0</v>
      </c>
      <c r="I2279" t="s">
        <v>146</v>
      </c>
      <c r="J2279" s="22" t="e">
        <v>#N/A</v>
      </c>
    </row>
    <row r="2280" spans="1:10" x14ac:dyDescent="0.25">
      <c r="A2280" t="s">
        <v>151</v>
      </c>
      <c r="B2280" t="s">
        <v>2566</v>
      </c>
      <c r="C2280" t="s">
        <v>149</v>
      </c>
      <c r="D2280" t="s">
        <v>150</v>
      </c>
      <c r="E2280" s="21">
        <v>42430</v>
      </c>
      <c r="F2280">
        <v>7.5</v>
      </c>
      <c r="G2280" t="b">
        <v>1</v>
      </c>
      <c r="H2280" t="b">
        <v>0</v>
      </c>
      <c r="I2280" t="s">
        <v>146</v>
      </c>
      <c r="J2280" s="22" t="e">
        <v>#N/A</v>
      </c>
    </row>
    <row r="2281" spans="1:10" x14ac:dyDescent="0.25">
      <c r="A2281" t="s">
        <v>156</v>
      </c>
      <c r="B2281" t="s">
        <v>2567</v>
      </c>
      <c r="C2281" t="s">
        <v>149</v>
      </c>
      <c r="D2281" t="s">
        <v>150</v>
      </c>
      <c r="E2281" s="19" t="s">
        <v>2781</v>
      </c>
      <c r="F2281">
        <v>24.49</v>
      </c>
      <c r="G2281" t="b">
        <v>1</v>
      </c>
      <c r="H2281" t="b">
        <v>0</v>
      </c>
      <c r="I2281" t="s">
        <v>146</v>
      </c>
      <c r="J2281" s="22" t="e">
        <v>#N/A</v>
      </c>
    </row>
    <row r="2282" spans="1:10" x14ac:dyDescent="0.25">
      <c r="A2282" t="s">
        <v>156</v>
      </c>
      <c r="B2282" t="s">
        <v>2568</v>
      </c>
      <c r="C2282" t="s">
        <v>149</v>
      </c>
      <c r="D2282" t="s">
        <v>150</v>
      </c>
      <c r="E2282" s="21">
        <v>41760</v>
      </c>
      <c r="F2282">
        <v>2</v>
      </c>
      <c r="G2282" t="b">
        <v>1</v>
      </c>
      <c r="H2282" t="b">
        <v>0</v>
      </c>
      <c r="I2282" t="s">
        <v>146</v>
      </c>
      <c r="J2282" s="22" t="e">
        <v>#N/A</v>
      </c>
    </row>
    <row r="2283" spans="1:10" x14ac:dyDescent="0.25">
      <c r="A2283" t="s">
        <v>156</v>
      </c>
      <c r="B2283" t="s">
        <v>2569</v>
      </c>
      <c r="C2283" t="s">
        <v>149</v>
      </c>
      <c r="D2283" t="s">
        <v>150</v>
      </c>
      <c r="E2283" s="21">
        <v>41760</v>
      </c>
      <c r="F2283">
        <v>2</v>
      </c>
      <c r="G2283" t="b">
        <v>1</v>
      </c>
      <c r="H2283" t="b">
        <v>0</v>
      </c>
      <c r="I2283" t="s">
        <v>146</v>
      </c>
      <c r="J2283" s="22" t="e">
        <v>#N/A</v>
      </c>
    </row>
    <row r="2284" spans="1:10" x14ac:dyDescent="0.25">
      <c r="A2284" t="s">
        <v>156</v>
      </c>
      <c r="B2284" t="s">
        <v>2570</v>
      </c>
      <c r="C2284" t="s">
        <v>149</v>
      </c>
      <c r="D2284" t="s">
        <v>150</v>
      </c>
      <c r="E2284" s="21">
        <v>41944</v>
      </c>
      <c r="F2284">
        <v>10</v>
      </c>
      <c r="G2284" t="b">
        <v>1</v>
      </c>
      <c r="H2284" t="b">
        <v>0</v>
      </c>
      <c r="I2284" t="s">
        <v>146</v>
      </c>
      <c r="J2284" s="22" t="e">
        <v>#N/A</v>
      </c>
    </row>
    <row r="2285" spans="1:10" x14ac:dyDescent="0.25">
      <c r="A2285" t="s">
        <v>156</v>
      </c>
      <c r="B2285" t="s">
        <v>2571</v>
      </c>
      <c r="C2285" t="s">
        <v>149</v>
      </c>
      <c r="D2285" t="s">
        <v>150</v>
      </c>
      <c r="E2285" s="21">
        <v>41944</v>
      </c>
      <c r="F2285">
        <v>20</v>
      </c>
      <c r="G2285" t="b">
        <v>1</v>
      </c>
      <c r="H2285" t="b">
        <v>0</v>
      </c>
      <c r="I2285" t="s">
        <v>146</v>
      </c>
      <c r="J2285" s="22" t="e">
        <v>#N/A</v>
      </c>
    </row>
    <row r="2286" spans="1:10" x14ac:dyDescent="0.25">
      <c r="A2286" t="s">
        <v>156</v>
      </c>
      <c r="B2286" t="s">
        <v>2572</v>
      </c>
      <c r="C2286" t="s">
        <v>149</v>
      </c>
      <c r="D2286" t="s">
        <v>150</v>
      </c>
      <c r="E2286" s="21">
        <v>41852</v>
      </c>
      <c r="F2286">
        <v>1.5</v>
      </c>
      <c r="G2286" t="b">
        <v>1</v>
      </c>
      <c r="H2286" t="b">
        <v>0</v>
      </c>
      <c r="I2286" t="s">
        <v>146</v>
      </c>
      <c r="J2286" s="22" t="e">
        <v>#N/A</v>
      </c>
    </row>
    <row r="2287" spans="1:10" x14ac:dyDescent="0.25">
      <c r="A2287" t="s">
        <v>156</v>
      </c>
      <c r="B2287" t="s">
        <v>2573</v>
      </c>
      <c r="C2287" t="s">
        <v>149</v>
      </c>
      <c r="D2287" t="s">
        <v>150</v>
      </c>
      <c r="E2287" s="21">
        <v>41579</v>
      </c>
      <c r="F2287">
        <v>17.5</v>
      </c>
      <c r="G2287" t="b">
        <v>1</v>
      </c>
      <c r="H2287" t="b">
        <v>0</v>
      </c>
      <c r="I2287" t="s">
        <v>146</v>
      </c>
      <c r="J2287" s="22" t="e">
        <v>#N/A</v>
      </c>
    </row>
    <row r="2288" spans="1:10" x14ac:dyDescent="0.25">
      <c r="A2288" t="s">
        <v>156</v>
      </c>
      <c r="B2288" t="s">
        <v>2574</v>
      </c>
      <c r="C2288" t="s">
        <v>149</v>
      </c>
      <c r="D2288" t="s">
        <v>150</v>
      </c>
      <c r="E2288" s="21">
        <v>42125</v>
      </c>
      <c r="F2288">
        <v>20</v>
      </c>
      <c r="G2288" t="b">
        <v>1</v>
      </c>
      <c r="H2288" t="b">
        <v>0</v>
      </c>
      <c r="I2288" t="s">
        <v>146</v>
      </c>
      <c r="J2288" s="22" t="e">
        <v>#N/A</v>
      </c>
    </row>
    <row r="2289" spans="1:10" x14ac:dyDescent="0.25">
      <c r="A2289" t="s">
        <v>156</v>
      </c>
      <c r="B2289" t="s">
        <v>2575</v>
      </c>
      <c r="C2289" t="s">
        <v>149</v>
      </c>
      <c r="D2289" t="s">
        <v>150</v>
      </c>
      <c r="E2289" s="21">
        <v>42186</v>
      </c>
      <c r="F2289">
        <v>7</v>
      </c>
      <c r="G2289" t="b">
        <v>1</v>
      </c>
      <c r="H2289" t="b">
        <v>0</v>
      </c>
      <c r="I2289" t="s">
        <v>146</v>
      </c>
      <c r="J2289" s="22" t="e">
        <v>#N/A</v>
      </c>
    </row>
    <row r="2290" spans="1:10" x14ac:dyDescent="0.25">
      <c r="A2290" t="s">
        <v>156</v>
      </c>
      <c r="B2290" t="s">
        <v>2576</v>
      </c>
      <c r="C2290" t="s">
        <v>149</v>
      </c>
      <c r="D2290" t="s">
        <v>150</v>
      </c>
      <c r="E2290" s="21">
        <v>42248</v>
      </c>
      <c r="F2290">
        <v>20</v>
      </c>
      <c r="G2290" t="b">
        <v>1</v>
      </c>
      <c r="H2290" t="b">
        <v>0</v>
      </c>
      <c r="I2290" t="s">
        <v>146</v>
      </c>
      <c r="J2290" s="22" t="e">
        <v>#N/A</v>
      </c>
    </row>
    <row r="2291" spans="1:10" x14ac:dyDescent="0.25">
      <c r="A2291" t="s">
        <v>156</v>
      </c>
      <c r="B2291" t="s">
        <v>2577</v>
      </c>
      <c r="C2291" t="s">
        <v>149</v>
      </c>
      <c r="D2291" t="s">
        <v>150</v>
      </c>
      <c r="E2291" s="21">
        <v>42156</v>
      </c>
      <c r="F2291">
        <v>5</v>
      </c>
      <c r="G2291" t="b">
        <v>1</v>
      </c>
      <c r="H2291" t="b">
        <v>0</v>
      </c>
      <c r="I2291" t="s">
        <v>146</v>
      </c>
      <c r="J2291" s="22" t="e">
        <v>#N/A</v>
      </c>
    </row>
    <row r="2292" spans="1:10" x14ac:dyDescent="0.25">
      <c r="A2292" t="s">
        <v>156</v>
      </c>
      <c r="B2292" t="s">
        <v>2578</v>
      </c>
      <c r="C2292" t="s">
        <v>149</v>
      </c>
      <c r="D2292" t="s">
        <v>150</v>
      </c>
      <c r="E2292" s="21">
        <v>42156</v>
      </c>
      <c r="F2292">
        <v>5</v>
      </c>
      <c r="G2292" t="b">
        <v>1</v>
      </c>
      <c r="H2292" t="b">
        <v>0</v>
      </c>
      <c r="I2292" t="s">
        <v>146</v>
      </c>
      <c r="J2292" s="22" t="e">
        <v>#N/A</v>
      </c>
    </row>
    <row r="2293" spans="1:10" x14ac:dyDescent="0.25">
      <c r="A2293" t="s">
        <v>156</v>
      </c>
      <c r="B2293" t="s">
        <v>2579</v>
      </c>
      <c r="C2293" t="s">
        <v>149</v>
      </c>
      <c r="D2293" t="s">
        <v>79</v>
      </c>
      <c r="E2293" s="21">
        <v>38412</v>
      </c>
      <c r="F2293">
        <v>59</v>
      </c>
      <c r="G2293" t="b">
        <v>1</v>
      </c>
      <c r="H2293" t="b">
        <v>0</v>
      </c>
      <c r="I2293" t="s">
        <v>146</v>
      </c>
      <c r="J2293" s="22" t="e">
        <v>#N/A</v>
      </c>
    </row>
    <row r="2294" spans="1:10" x14ac:dyDescent="0.25">
      <c r="A2294" t="s">
        <v>156</v>
      </c>
      <c r="B2294" t="s">
        <v>2580</v>
      </c>
      <c r="C2294" t="s">
        <v>149</v>
      </c>
      <c r="D2294" t="s">
        <v>150</v>
      </c>
      <c r="E2294" s="21">
        <v>40603</v>
      </c>
      <c r="F2294">
        <v>1</v>
      </c>
      <c r="G2294" t="b">
        <v>1</v>
      </c>
      <c r="H2294" t="b">
        <v>0</v>
      </c>
      <c r="I2294" t="s">
        <v>146</v>
      </c>
      <c r="J2294" s="22" t="e">
        <v>#N/A</v>
      </c>
    </row>
    <row r="2295" spans="1:10" x14ac:dyDescent="0.25">
      <c r="A2295" t="s">
        <v>156</v>
      </c>
      <c r="B2295" t="s">
        <v>2581</v>
      </c>
      <c r="C2295" t="s">
        <v>149</v>
      </c>
      <c r="D2295" t="s">
        <v>150</v>
      </c>
      <c r="E2295" s="21">
        <v>41487</v>
      </c>
      <c r="F2295">
        <v>3.5</v>
      </c>
      <c r="G2295" t="b">
        <v>1</v>
      </c>
      <c r="H2295" t="b">
        <v>0</v>
      </c>
      <c r="I2295" t="s">
        <v>146</v>
      </c>
      <c r="J2295" s="22" t="e">
        <v>#N/A</v>
      </c>
    </row>
    <row r="2296" spans="1:10" x14ac:dyDescent="0.25">
      <c r="A2296" t="s">
        <v>156</v>
      </c>
      <c r="B2296" t="s">
        <v>2582</v>
      </c>
      <c r="C2296" t="s">
        <v>144</v>
      </c>
      <c r="D2296" t="s">
        <v>274</v>
      </c>
      <c r="E2296" s="21">
        <v>30317</v>
      </c>
      <c r="F2296">
        <v>0.18</v>
      </c>
      <c r="G2296" t="b">
        <v>1</v>
      </c>
      <c r="H2296" t="b">
        <v>0</v>
      </c>
      <c r="I2296" t="s">
        <v>146</v>
      </c>
      <c r="J2296" s="22" t="e">
        <v>#N/A</v>
      </c>
    </row>
    <row r="2297" spans="1:10" x14ac:dyDescent="0.25">
      <c r="A2297" t="s">
        <v>195</v>
      </c>
      <c r="B2297" t="s">
        <v>2586</v>
      </c>
      <c r="C2297" t="s">
        <v>149</v>
      </c>
      <c r="D2297" t="s">
        <v>150</v>
      </c>
      <c r="E2297" s="21">
        <v>42705</v>
      </c>
      <c r="F2297">
        <v>2.33</v>
      </c>
      <c r="G2297" t="b">
        <v>1</v>
      </c>
      <c r="H2297" t="b">
        <v>0</v>
      </c>
      <c r="I2297" t="s">
        <v>146</v>
      </c>
      <c r="J2297" s="22" t="e">
        <v>#N/A</v>
      </c>
    </row>
    <row r="2298" spans="1:10" x14ac:dyDescent="0.25">
      <c r="A2298" t="s">
        <v>195</v>
      </c>
      <c r="B2298" t="s">
        <v>2587</v>
      </c>
      <c r="C2298" t="s">
        <v>149</v>
      </c>
      <c r="D2298" t="s">
        <v>150</v>
      </c>
      <c r="E2298" s="21">
        <v>41609</v>
      </c>
      <c r="F2298">
        <v>2.5</v>
      </c>
      <c r="G2298" t="b">
        <v>1</v>
      </c>
      <c r="H2298" t="b">
        <v>0</v>
      </c>
      <c r="I2298" t="s">
        <v>146</v>
      </c>
      <c r="J2298" s="22" t="e">
        <v>#N/A</v>
      </c>
    </row>
    <row r="2299" spans="1:10" x14ac:dyDescent="0.25">
      <c r="A2299" t="s">
        <v>195</v>
      </c>
      <c r="B2299" t="s">
        <v>2588</v>
      </c>
      <c r="C2299" t="s">
        <v>149</v>
      </c>
      <c r="D2299" t="s">
        <v>150</v>
      </c>
      <c r="E2299" s="21">
        <v>41609</v>
      </c>
      <c r="F2299">
        <v>5</v>
      </c>
      <c r="G2299" t="b">
        <v>1</v>
      </c>
      <c r="H2299" t="b">
        <v>0</v>
      </c>
      <c r="I2299" t="s">
        <v>146</v>
      </c>
      <c r="J2299" s="22" t="e">
        <v>#N/A</v>
      </c>
    </row>
    <row r="2300" spans="1:10" x14ac:dyDescent="0.25">
      <c r="A2300" t="s">
        <v>156</v>
      </c>
      <c r="B2300" t="s">
        <v>2589</v>
      </c>
      <c r="C2300" t="s">
        <v>149</v>
      </c>
      <c r="D2300" t="s">
        <v>79</v>
      </c>
      <c r="E2300" s="21">
        <v>44166</v>
      </c>
      <c r="F2300">
        <v>14.14</v>
      </c>
      <c r="G2300" t="b">
        <v>1</v>
      </c>
      <c r="H2300" t="b">
        <v>0</v>
      </c>
      <c r="I2300" t="s">
        <v>226</v>
      </c>
      <c r="J2300" s="22" t="e">
        <v>#N/A</v>
      </c>
    </row>
    <row r="2301" spans="1:10" x14ac:dyDescent="0.25">
      <c r="A2301" t="s">
        <v>156</v>
      </c>
      <c r="B2301" t="s">
        <v>2590</v>
      </c>
      <c r="C2301" t="s">
        <v>149</v>
      </c>
      <c r="D2301" t="s">
        <v>79</v>
      </c>
      <c r="E2301" s="21">
        <v>43831</v>
      </c>
      <c r="F2301">
        <v>128.91</v>
      </c>
      <c r="G2301" t="b">
        <v>1</v>
      </c>
      <c r="H2301" t="b">
        <v>0</v>
      </c>
      <c r="I2301" t="s">
        <v>226</v>
      </c>
      <c r="J2301" s="22" t="e">
        <v>#N/A</v>
      </c>
    </row>
    <row r="2302" spans="1:10" x14ac:dyDescent="0.25">
      <c r="A2302" t="s">
        <v>156</v>
      </c>
      <c r="B2302" t="s">
        <v>2591</v>
      </c>
      <c r="C2302" t="s">
        <v>149</v>
      </c>
      <c r="D2302" t="s">
        <v>79</v>
      </c>
      <c r="E2302" s="21">
        <v>43435</v>
      </c>
      <c r="F2302">
        <v>128.69999999999999</v>
      </c>
      <c r="G2302" t="b">
        <v>1</v>
      </c>
      <c r="H2302" t="b">
        <v>0</v>
      </c>
      <c r="I2302" t="s">
        <v>146</v>
      </c>
      <c r="J2302" s="22" t="e">
        <v>#N/A</v>
      </c>
    </row>
    <row r="2303" spans="1:10" x14ac:dyDescent="0.25">
      <c r="A2303" t="s">
        <v>156</v>
      </c>
      <c r="B2303" t="s">
        <v>2592</v>
      </c>
      <c r="C2303" t="s">
        <v>149</v>
      </c>
      <c r="D2303" t="s">
        <v>79</v>
      </c>
      <c r="E2303" s="21">
        <v>43435</v>
      </c>
      <c r="F2303">
        <v>43.2</v>
      </c>
      <c r="G2303" t="b">
        <v>1</v>
      </c>
      <c r="H2303" t="b">
        <v>0</v>
      </c>
      <c r="I2303" t="s">
        <v>146</v>
      </c>
      <c r="J2303" s="22" t="e">
        <v>#N/A</v>
      </c>
    </row>
    <row r="2304" spans="1:10" x14ac:dyDescent="0.25">
      <c r="A2304" t="s">
        <v>156</v>
      </c>
      <c r="B2304" t="s">
        <v>2593</v>
      </c>
      <c r="C2304" t="s">
        <v>149</v>
      </c>
      <c r="D2304" t="s">
        <v>79</v>
      </c>
      <c r="E2304" s="21">
        <v>43435</v>
      </c>
      <c r="F2304">
        <v>21.6</v>
      </c>
      <c r="G2304" t="b">
        <v>1</v>
      </c>
      <c r="H2304" t="b">
        <v>0</v>
      </c>
      <c r="I2304" t="s">
        <v>146</v>
      </c>
      <c r="J2304" s="22" t="e">
        <v>#N/A</v>
      </c>
    </row>
    <row r="2305" spans="1:10" x14ac:dyDescent="0.25">
      <c r="A2305" t="s">
        <v>156</v>
      </c>
      <c r="B2305" t="s">
        <v>2594</v>
      </c>
      <c r="C2305" t="s">
        <v>163</v>
      </c>
      <c r="D2305" t="s">
        <v>38</v>
      </c>
      <c r="E2305" s="21">
        <v>26816</v>
      </c>
      <c r="F2305">
        <v>38</v>
      </c>
      <c r="G2305" t="b">
        <v>1</v>
      </c>
      <c r="H2305" t="b">
        <v>1</v>
      </c>
      <c r="I2305" t="s">
        <v>146</v>
      </c>
      <c r="J2305" s="22" t="e">
        <v>#N/A</v>
      </c>
    </row>
    <row r="2306" spans="1:10" x14ac:dyDescent="0.25">
      <c r="A2306" t="s">
        <v>171</v>
      </c>
      <c r="B2306" t="s">
        <v>2595</v>
      </c>
      <c r="C2306" t="s">
        <v>163</v>
      </c>
      <c r="D2306" t="s">
        <v>38</v>
      </c>
      <c r="E2306" s="21">
        <v>34121</v>
      </c>
      <c r="F2306">
        <v>10.74</v>
      </c>
      <c r="G2306" t="b">
        <v>1</v>
      </c>
      <c r="H2306" t="b">
        <v>1</v>
      </c>
      <c r="I2306" t="s">
        <v>146</v>
      </c>
      <c r="J2306" s="22" t="e">
        <v>#N/A</v>
      </c>
    </row>
    <row r="2307" spans="1:10" x14ac:dyDescent="0.25">
      <c r="A2307" t="s">
        <v>178</v>
      </c>
      <c r="B2307" t="s">
        <v>2596</v>
      </c>
      <c r="C2307" t="s">
        <v>163</v>
      </c>
      <c r="D2307" t="s">
        <v>38</v>
      </c>
      <c r="E2307" s="21">
        <v>26816</v>
      </c>
      <c r="F2307">
        <v>10.5</v>
      </c>
      <c r="G2307" t="b">
        <v>1</v>
      </c>
      <c r="H2307" t="b">
        <v>1</v>
      </c>
      <c r="I2307" t="s">
        <v>146</v>
      </c>
      <c r="J2307" s="22" t="e">
        <v>#N/A</v>
      </c>
    </row>
    <row r="2308" spans="1:10" x14ac:dyDescent="0.25">
      <c r="A2308" t="s">
        <v>283</v>
      </c>
      <c r="B2308" t="s">
        <v>2597</v>
      </c>
      <c r="C2308" t="s">
        <v>304</v>
      </c>
      <c r="D2308" t="s">
        <v>45</v>
      </c>
      <c r="E2308" s="21">
        <v>18264</v>
      </c>
      <c r="F2308">
        <v>469.76299999999998</v>
      </c>
      <c r="G2308" t="b">
        <v>1</v>
      </c>
      <c r="H2308" t="b">
        <v>0</v>
      </c>
      <c r="I2308" t="s">
        <v>146</v>
      </c>
      <c r="J2308" s="22" t="e">
        <v>#N/A</v>
      </c>
    </row>
    <row r="2309" spans="1:10" x14ac:dyDescent="0.25">
      <c r="A2309" t="s">
        <v>147</v>
      </c>
      <c r="B2309" t="s">
        <v>2602</v>
      </c>
      <c r="C2309" t="s">
        <v>144</v>
      </c>
      <c r="D2309" t="s">
        <v>155</v>
      </c>
      <c r="E2309" s="21">
        <v>32568</v>
      </c>
      <c r="F2309">
        <v>29.07</v>
      </c>
      <c r="G2309" t="b">
        <v>1</v>
      </c>
      <c r="H2309" t="b">
        <v>0</v>
      </c>
      <c r="I2309" t="s">
        <v>146</v>
      </c>
      <c r="J2309" s="22" t="e">
        <v>#N/A</v>
      </c>
    </row>
    <row r="2310" spans="1:10" x14ac:dyDescent="0.25">
      <c r="A2310" t="s">
        <v>254</v>
      </c>
      <c r="B2310" t="s">
        <v>2603</v>
      </c>
      <c r="C2310" t="s">
        <v>304</v>
      </c>
      <c r="D2310" t="s">
        <v>45</v>
      </c>
      <c r="E2310" s="21">
        <v>18264</v>
      </c>
      <c r="F2310">
        <v>753.81470000000002</v>
      </c>
      <c r="G2310" t="b">
        <v>1</v>
      </c>
      <c r="H2310" t="b">
        <v>0</v>
      </c>
      <c r="I2310" t="s">
        <v>146</v>
      </c>
      <c r="J2310" s="22" t="e">
        <v>#N/A</v>
      </c>
    </row>
    <row r="2311" spans="1:10" x14ac:dyDescent="0.25">
      <c r="A2311" t="s">
        <v>156</v>
      </c>
      <c r="B2311" t="s">
        <v>2604</v>
      </c>
      <c r="C2311" t="s">
        <v>163</v>
      </c>
      <c r="D2311" t="s">
        <v>169</v>
      </c>
      <c r="E2311" s="21">
        <v>41334</v>
      </c>
      <c r="F2311">
        <v>96</v>
      </c>
      <c r="G2311" t="b">
        <v>1</v>
      </c>
      <c r="H2311" t="b">
        <v>0</v>
      </c>
      <c r="I2311" t="s">
        <v>146</v>
      </c>
      <c r="J2311" s="22" t="e">
        <v>#N/A</v>
      </c>
    </row>
    <row r="2312" spans="1:10" x14ac:dyDescent="0.25">
      <c r="A2312" t="s">
        <v>156</v>
      </c>
      <c r="B2312" t="s">
        <v>2605</v>
      </c>
      <c r="C2312" t="s">
        <v>163</v>
      </c>
      <c r="D2312" t="s">
        <v>169</v>
      </c>
      <c r="E2312" s="21">
        <v>41334</v>
      </c>
      <c r="F2312">
        <v>96</v>
      </c>
      <c r="G2312" t="b">
        <v>1</v>
      </c>
      <c r="H2312" t="b">
        <v>0</v>
      </c>
      <c r="I2312" t="s">
        <v>146</v>
      </c>
      <c r="J2312" s="22" t="e">
        <v>#N/A</v>
      </c>
    </row>
    <row r="2313" spans="1:10" x14ac:dyDescent="0.25">
      <c r="A2313" t="s">
        <v>156</v>
      </c>
      <c r="B2313" t="s">
        <v>2606</v>
      </c>
      <c r="C2313" t="s">
        <v>163</v>
      </c>
      <c r="D2313" t="s">
        <v>169</v>
      </c>
      <c r="E2313" s="21">
        <v>41334</v>
      </c>
      <c r="F2313">
        <v>96</v>
      </c>
      <c r="G2313" t="b">
        <v>1</v>
      </c>
      <c r="H2313" t="b">
        <v>0</v>
      </c>
      <c r="I2313" t="s">
        <v>146</v>
      </c>
      <c r="J2313" s="22" t="e">
        <v>#N/A</v>
      </c>
    </row>
    <row r="2314" spans="1:10" x14ac:dyDescent="0.25">
      <c r="A2314" t="s">
        <v>156</v>
      </c>
      <c r="B2314" t="s">
        <v>2607</v>
      </c>
      <c r="C2314" t="s">
        <v>163</v>
      </c>
      <c r="D2314" t="s">
        <v>169</v>
      </c>
      <c r="E2314" s="21">
        <v>41334</v>
      </c>
      <c r="F2314">
        <v>96</v>
      </c>
      <c r="G2314" t="b">
        <v>1</v>
      </c>
      <c r="H2314" t="b">
        <v>0</v>
      </c>
      <c r="I2314" t="s">
        <v>146</v>
      </c>
      <c r="J2314" s="22" t="e">
        <v>#N/A</v>
      </c>
    </row>
    <row r="2315" spans="1:10" x14ac:dyDescent="0.25">
      <c r="A2315" t="s">
        <v>156</v>
      </c>
      <c r="B2315" t="s">
        <v>2608</v>
      </c>
      <c r="C2315" t="s">
        <v>163</v>
      </c>
      <c r="D2315" t="s">
        <v>169</v>
      </c>
      <c r="E2315" s="21">
        <v>41365</v>
      </c>
      <c r="F2315">
        <v>96.65</v>
      </c>
      <c r="G2315" t="b">
        <v>1</v>
      </c>
      <c r="H2315" t="b">
        <v>0</v>
      </c>
      <c r="I2315" t="s">
        <v>146</v>
      </c>
      <c r="J2315" s="22" t="e">
        <v>#N/A</v>
      </c>
    </row>
    <row r="2316" spans="1:10" x14ac:dyDescent="0.25">
      <c r="A2316" t="s">
        <v>200</v>
      </c>
      <c r="B2316" t="s">
        <v>2609</v>
      </c>
      <c r="C2316" t="s">
        <v>163</v>
      </c>
      <c r="D2316" t="s">
        <v>169</v>
      </c>
      <c r="E2316" s="21">
        <v>31503</v>
      </c>
      <c r="F2316">
        <v>24.8</v>
      </c>
      <c r="G2316" t="b">
        <v>1</v>
      </c>
      <c r="H2316" t="b">
        <v>0</v>
      </c>
      <c r="I2316" t="s">
        <v>146</v>
      </c>
      <c r="J2316" s="22" t="e">
        <v>#N/A</v>
      </c>
    </row>
    <row r="2317" spans="1:10" x14ac:dyDescent="0.25">
      <c r="A2317" t="s">
        <v>200</v>
      </c>
      <c r="B2317" t="s">
        <v>2610</v>
      </c>
      <c r="C2317" t="s">
        <v>163</v>
      </c>
      <c r="D2317" t="s">
        <v>169</v>
      </c>
      <c r="E2317" s="21">
        <v>31503</v>
      </c>
      <c r="F2317">
        <v>24.8</v>
      </c>
      <c r="G2317" t="b">
        <v>1</v>
      </c>
      <c r="H2317" t="b">
        <v>0</v>
      </c>
      <c r="I2317" t="s">
        <v>146</v>
      </c>
      <c r="J2317" s="22" t="e">
        <v>#N/A</v>
      </c>
    </row>
    <row r="2318" spans="1:10" x14ac:dyDescent="0.25">
      <c r="A2318" t="s">
        <v>156</v>
      </c>
      <c r="B2318" t="s">
        <v>2611</v>
      </c>
      <c r="C2318" t="s">
        <v>149</v>
      </c>
      <c r="D2318" t="s">
        <v>150</v>
      </c>
      <c r="E2318" s="21">
        <v>41000</v>
      </c>
      <c r="F2318">
        <v>1.5</v>
      </c>
      <c r="G2318" t="b">
        <v>1</v>
      </c>
      <c r="H2318" t="b">
        <v>0</v>
      </c>
      <c r="I2318" t="s">
        <v>146</v>
      </c>
      <c r="J2318" s="22" t="e">
        <v>#N/A</v>
      </c>
    </row>
    <row r="2319" spans="1:10" x14ac:dyDescent="0.25">
      <c r="A2319" t="s">
        <v>156</v>
      </c>
      <c r="B2319" t="s">
        <v>2612</v>
      </c>
      <c r="C2319" t="s">
        <v>144</v>
      </c>
      <c r="D2319" t="s">
        <v>28</v>
      </c>
      <c r="E2319" s="21">
        <v>31413</v>
      </c>
      <c r="F2319">
        <v>47</v>
      </c>
      <c r="G2319" t="b">
        <v>1</v>
      </c>
      <c r="H2319" t="b">
        <v>0</v>
      </c>
      <c r="I2319" t="s">
        <v>146</v>
      </c>
      <c r="J2319" s="22" t="e">
        <v>#N/A</v>
      </c>
    </row>
    <row r="2320" spans="1:10" x14ac:dyDescent="0.25">
      <c r="A2320" t="s">
        <v>156</v>
      </c>
      <c r="B2320" t="s">
        <v>2613</v>
      </c>
      <c r="C2320" t="s">
        <v>163</v>
      </c>
      <c r="D2320" t="s">
        <v>38</v>
      </c>
      <c r="E2320" s="21">
        <v>35339</v>
      </c>
      <c r="F2320">
        <v>0.2</v>
      </c>
      <c r="G2320" t="b">
        <v>1</v>
      </c>
      <c r="H2320" t="b">
        <v>0</v>
      </c>
      <c r="I2320" t="s">
        <v>146</v>
      </c>
      <c r="J2320" s="22" t="e">
        <v>#N/A</v>
      </c>
    </row>
    <row r="2321" spans="1:10" x14ac:dyDescent="0.25">
      <c r="A2321" t="s">
        <v>156</v>
      </c>
      <c r="B2321" t="s">
        <v>2614</v>
      </c>
      <c r="C2321" t="s">
        <v>144</v>
      </c>
      <c r="D2321" t="s">
        <v>28</v>
      </c>
      <c r="E2321" s="21">
        <v>35339</v>
      </c>
      <c r="F2321">
        <v>6.5</v>
      </c>
      <c r="G2321" t="b">
        <v>1</v>
      </c>
      <c r="H2321" t="b">
        <v>0</v>
      </c>
      <c r="I2321" t="s">
        <v>146</v>
      </c>
      <c r="J2321" s="22" t="e">
        <v>#N/A</v>
      </c>
    </row>
    <row r="2322" spans="1:10" x14ac:dyDescent="0.25">
      <c r="A2322" t="s">
        <v>200</v>
      </c>
      <c r="B2322" t="s">
        <v>2615</v>
      </c>
      <c r="C2322" t="s">
        <v>144</v>
      </c>
      <c r="D2322" t="s">
        <v>167</v>
      </c>
      <c r="E2322" s="21">
        <v>38777</v>
      </c>
      <c r="F2322">
        <v>286</v>
      </c>
      <c r="G2322" t="b">
        <v>1</v>
      </c>
      <c r="H2322" t="b">
        <v>0</v>
      </c>
      <c r="I2322" t="s">
        <v>146</v>
      </c>
      <c r="J2322" s="22" t="e">
        <v>#N/A</v>
      </c>
    </row>
    <row r="2323" spans="1:10" x14ac:dyDescent="0.25">
      <c r="A2323" t="s">
        <v>142</v>
      </c>
      <c r="B2323" t="s">
        <v>2616</v>
      </c>
      <c r="C2323" t="s">
        <v>163</v>
      </c>
      <c r="D2323" t="s">
        <v>169</v>
      </c>
      <c r="E2323" s="21">
        <v>31503</v>
      </c>
      <c r="F2323">
        <v>4.9000000000000004</v>
      </c>
      <c r="G2323" t="b">
        <v>1</v>
      </c>
      <c r="H2323" t="b">
        <v>0</v>
      </c>
      <c r="I2323" t="s">
        <v>146</v>
      </c>
      <c r="J2323" s="22" t="e">
        <v>#N/A</v>
      </c>
    </row>
    <row r="2324" spans="1:10" x14ac:dyDescent="0.25">
      <c r="A2324" t="s">
        <v>142</v>
      </c>
      <c r="B2324" t="s">
        <v>2617</v>
      </c>
      <c r="C2324" t="s">
        <v>163</v>
      </c>
      <c r="D2324" t="s">
        <v>169</v>
      </c>
      <c r="E2324" s="21">
        <v>31503</v>
      </c>
      <c r="F2324">
        <v>5.4</v>
      </c>
      <c r="G2324" t="b">
        <v>1</v>
      </c>
      <c r="H2324" t="b">
        <v>0</v>
      </c>
      <c r="I2324" t="s">
        <v>146</v>
      </c>
      <c r="J2324" s="22" t="e">
        <v>#N/A</v>
      </c>
    </row>
    <row r="2325" spans="1:10" x14ac:dyDescent="0.25">
      <c r="A2325" t="s">
        <v>147</v>
      </c>
      <c r="B2325" t="s">
        <v>2618</v>
      </c>
      <c r="C2325" t="s">
        <v>149</v>
      </c>
      <c r="D2325" t="s">
        <v>150</v>
      </c>
      <c r="E2325" s="21">
        <v>41487</v>
      </c>
      <c r="F2325">
        <v>20</v>
      </c>
      <c r="G2325" t="b">
        <v>1</v>
      </c>
      <c r="H2325" t="b">
        <v>0</v>
      </c>
      <c r="I2325" t="s">
        <v>146</v>
      </c>
      <c r="J2325" s="22" t="e">
        <v>#N/A</v>
      </c>
    </row>
    <row r="2326" spans="1:10" x14ac:dyDescent="0.25">
      <c r="A2326" t="s">
        <v>147</v>
      </c>
      <c r="B2326" t="s">
        <v>2619</v>
      </c>
      <c r="C2326" t="s">
        <v>149</v>
      </c>
      <c r="D2326" t="s">
        <v>150</v>
      </c>
      <c r="E2326" s="21">
        <v>42125</v>
      </c>
      <c r="F2326">
        <v>19.75</v>
      </c>
      <c r="G2326" t="b">
        <v>1</v>
      </c>
      <c r="H2326" t="b">
        <v>0</v>
      </c>
      <c r="I2326" t="s">
        <v>146</v>
      </c>
      <c r="J2326" s="22" t="e">
        <v>#N/A</v>
      </c>
    </row>
    <row r="2327" spans="1:10" x14ac:dyDescent="0.25">
      <c r="A2327" t="s">
        <v>263</v>
      </c>
      <c r="B2327" t="s">
        <v>2620</v>
      </c>
      <c r="C2327" t="s">
        <v>149</v>
      </c>
      <c r="D2327" t="s">
        <v>150</v>
      </c>
      <c r="E2327" s="21">
        <v>43160</v>
      </c>
      <c r="F2327">
        <v>7.5</v>
      </c>
      <c r="G2327" t="b">
        <v>1</v>
      </c>
      <c r="H2327" t="b">
        <v>0</v>
      </c>
      <c r="I2327" t="s">
        <v>146</v>
      </c>
      <c r="J2327" s="22" t="e">
        <v>#N/A</v>
      </c>
    </row>
    <row r="2328" spans="1:10" x14ac:dyDescent="0.25">
      <c r="A2328" t="s">
        <v>263</v>
      </c>
      <c r="B2328" t="s">
        <v>2621</v>
      </c>
      <c r="C2328" t="s">
        <v>149</v>
      </c>
      <c r="D2328" t="s">
        <v>150</v>
      </c>
      <c r="E2328" s="21">
        <v>43160</v>
      </c>
      <c r="F2328">
        <v>7.5</v>
      </c>
      <c r="G2328" t="b">
        <v>1</v>
      </c>
      <c r="H2328" t="b">
        <v>0</v>
      </c>
      <c r="I2328" t="s">
        <v>146</v>
      </c>
      <c r="J2328" s="22" t="e">
        <v>#N/A</v>
      </c>
    </row>
    <row r="2329" spans="1:10" x14ac:dyDescent="0.25">
      <c r="A2329" t="s">
        <v>147</v>
      </c>
      <c r="B2329" t="s">
        <v>2622</v>
      </c>
      <c r="C2329" t="s">
        <v>144</v>
      </c>
      <c r="D2329" t="s">
        <v>28</v>
      </c>
      <c r="E2329" s="21">
        <v>41671</v>
      </c>
      <c r="F2329">
        <v>4.2</v>
      </c>
      <c r="G2329" t="b">
        <v>1</v>
      </c>
      <c r="H2329" t="b">
        <v>0</v>
      </c>
      <c r="I2329" t="s">
        <v>146</v>
      </c>
      <c r="J2329" s="22" t="e">
        <v>#N/A</v>
      </c>
    </row>
    <row r="2330" spans="1:10" x14ac:dyDescent="0.25">
      <c r="A2330" t="s">
        <v>142</v>
      </c>
      <c r="B2330" t="s">
        <v>2623</v>
      </c>
      <c r="C2330" t="s">
        <v>144</v>
      </c>
      <c r="D2330" t="s">
        <v>155</v>
      </c>
      <c r="E2330" s="21">
        <v>21186</v>
      </c>
      <c r="F2330">
        <v>19</v>
      </c>
      <c r="G2330" t="b">
        <v>1</v>
      </c>
      <c r="H2330" t="b">
        <v>0</v>
      </c>
      <c r="I2330" t="s">
        <v>146</v>
      </c>
      <c r="J2330" s="22" t="e">
        <v>#N/A</v>
      </c>
    </row>
    <row r="2331" spans="1:10" x14ac:dyDescent="0.25">
      <c r="A2331" t="s">
        <v>142</v>
      </c>
      <c r="B2331" t="s">
        <v>2624</v>
      </c>
      <c r="C2331" t="s">
        <v>144</v>
      </c>
      <c r="D2331" t="s">
        <v>155</v>
      </c>
      <c r="E2331" s="21">
        <v>32874</v>
      </c>
      <c r="F2331">
        <v>29</v>
      </c>
      <c r="G2331" t="b">
        <v>1</v>
      </c>
      <c r="H2331" t="b">
        <v>0</v>
      </c>
      <c r="I2331" t="s">
        <v>146</v>
      </c>
      <c r="J2331" s="22" t="e">
        <v>#N/A</v>
      </c>
    </row>
    <row r="2332" spans="1:10" x14ac:dyDescent="0.25">
      <c r="A2332" t="s">
        <v>142</v>
      </c>
      <c r="B2332" t="s">
        <v>2625</v>
      </c>
      <c r="C2332" t="s">
        <v>163</v>
      </c>
      <c r="D2332" t="s">
        <v>169</v>
      </c>
      <c r="E2332" s="21">
        <v>42095</v>
      </c>
      <c r="F2332">
        <v>32.799999999999997</v>
      </c>
      <c r="G2332" t="b">
        <v>1</v>
      </c>
      <c r="H2332" t="b">
        <v>0</v>
      </c>
      <c r="I2332" t="s">
        <v>146</v>
      </c>
      <c r="J2332" s="22" t="e">
        <v>#N/A</v>
      </c>
    </row>
    <row r="2333" spans="1:10" x14ac:dyDescent="0.25">
      <c r="A2333" t="s">
        <v>142</v>
      </c>
      <c r="B2333" t="s">
        <v>2626</v>
      </c>
      <c r="C2333" t="s">
        <v>163</v>
      </c>
      <c r="D2333" t="s">
        <v>169</v>
      </c>
      <c r="E2333" s="21">
        <v>42095</v>
      </c>
      <c r="F2333">
        <v>3.1</v>
      </c>
      <c r="G2333" t="b">
        <v>1</v>
      </c>
      <c r="H2333" t="b">
        <v>0</v>
      </c>
      <c r="I2333" t="s">
        <v>146</v>
      </c>
      <c r="J2333" s="22" t="e">
        <v>#N/A</v>
      </c>
    </row>
    <row r="2334" spans="1:10" x14ac:dyDescent="0.25">
      <c r="A2334" t="s">
        <v>142</v>
      </c>
      <c r="B2334" t="s">
        <v>2627</v>
      </c>
      <c r="C2334" t="s">
        <v>163</v>
      </c>
      <c r="D2334" t="s">
        <v>169</v>
      </c>
      <c r="E2334" s="21">
        <v>42095</v>
      </c>
      <c r="F2334">
        <v>3.1</v>
      </c>
      <c r="G2334" t="b">
        <v>1</v>
      </c>
      <c r="H2334" t="b">
        <v>0</v>
      </c>
      <c r="I2334" t="s">
        <v>146</v>
      </c>
      <c r="J2334" s="22" t="e">
        <v>#N/A</v>
      </c>
    </row>
    <row r="2335" spans="1:10" x14ac:dyDescent="0.25">
      <c r="A2335" t="s">
        <v>178</v>
      </c>
      <c r="B2335" t="s">
        <v>2628</v>
      </c>
      <c r="C2335" t="s">
        <v>144</v>
      </c>
      <c r="D2335" t="s">
        <v>167</v>
      </c>
      <c r="E2335" s="21">
        <v>27912</v>
      </c>
      <c r="F2335">
        <v>95</v>
      </c>
      <c r="G2335" t="b">
        <v>1</v>
      </c>
      <c r="H2335" t="b">
        <v>0</v>
      </c>
      <c r="I2335" t="s">
        <v>146</v>
      </c>
      <c r="J2335" s="22" t="e">
        <v>#N/A</v>
      </c>
    </row>
    <row r="2336" spans="1:10" x14ac:dyDescent="0.25">
      <c r="A2336" t="s">
        <v>178</v>
      </c>
      <c r="B2336" t="s">
        <v>2629</v>
      </c>
      <c r="C2336" t="s">
        <v>144</v>
      </c>
      <c r="D2336" t="s">
        <v>167</v>
      </c>
      <c r="E2336" s="21">
        <v>27912</v>
      </c>
      <c r="F2336">
        <v>95</v>
      </c>
      <c r="G2336" t="b">
        <v>1</v>
      </c>
      <c r="H2336" t="b">
        <v>0</v>
      </c>
      <c r="I2336" t="s">
        <v>146</v>
      </c>
      <c r="J2336" s="22" t="e">
        <v>#N/A</v>
      </c>
    </row>
    <row r="2337" spans="1:10" x14ac:dyDescent="0.25">
      <c r="A2337" t="s">
        <v>178</v>
      </c>
      <c r="B2337" t="s">
        <v>2630</v>
      </c>
      <c r="C2337" t="s">
        <v>144</v>
      </c>
      <c r="D2337" t="s">
        <v>167</v>
      </c>
      <c r="E2337" s="21">
        <v>27912</v>
      </c>
      <c r="F2337">
        <v>95</v>
      </c>
      <c r="G2337" t="b">
        <v>1</v>
      </c>
      <c r="H2337" t="b">
        <v>0</v>
      </c>
      <c r="I2337" t="s">
        <v>146</v>
      </c>
      <c r="J2337" s="22" t="e">
        <v>#N/A</v>
      </c>
    </row>
    <row r="2338" spans="1:10" x14ac:dyDescent="0.25">
      <c r="A2338" t="s">
        <v>178</v>
      </c>
      <c r="B2338" t="s">
        <v>2631</v>
      </c>
      <c r="C2338" t="s">
        <v>163</v>
      </c>
      <c r="D2338" t="s">
        <v>169</v>
      </c>
      <c r="E2338" s="21">
        <v>26420</v>
      </c>
      <c r="F2338">
        <v>50</v>
      </c>
      <c r="G2338" t="b">
        <v>1</v>
      </c>
      <c r="H2338" t="b">
        <v>0</v>
      </c>
      <c r="I2338" t="s">
        <v>146</v>
      </c>
      <c r="J2338" s="22" t="e">
        <v>#N/A</v>
      </c>
    </row>
    <row r="2339" spans="1:10" x14ac:dyDescent="0.25">
      <c r="A2339" t="s">
        <v>178</v>
      </c>
      <c r="B2339" t="s">
        <v>2632</v>
      </c>
      <c r="C2339" t="s">
        <v>163</v>
      </c>
      <c r="D2339" t="s">
        <v>169</v>
      </c>
      <c r="E2339" s="21">
        <v>26846</v>
      </c>
      <c r="F2339">
        <v>50</v>
      </c>
      <c r="G2339" t="b">
        <v>1</v>
      </c>
      <c r="H2339" t="b">
        <v>0</v>
      </c>
      <c r="I2339" t="s">
        <v>146</v>
      </c>
      <c r="J2339" s="22" t="e">
        <v>#N/A</v>
      </c>
    </row>
    <row r="2340" spans="1:10" x14ac:dyDescent="0.25">
      <c r="A2340" t="s">
        <v>317</v>
      </c>
      <c r="B2340" t="s">
        <v>2633</v>
      </c>
      <c r="C2340" t="s">
        <v>163</v>
      </c>
      <c r="D2340" t="s">
        <v>169</v>
      </c>
      <c r="E2340" s="21">
        <v>37165</v>
      </c>
      <c r="F2340">
        <v>39</v>
      </c>
      <c r="G2340" t="b">
        <v>1</v>
      </c>
      <c r="H2340" t="b">
        <v>0</v>
      </c>
      <c r="I2340" t="s">
        <v>146</v>
      </c>
      <c r="J2340" s="22" t="e">
        <v>#N/A</v>
      </c>
    </row>
    <row r="2341" spans="1:10" x14ac:dyDescent="0.25">
      <c r="A2341" t="s">
        <v>317</v>
      </c>
      <c r="B2341" t="s">
        <v>2634</v>
      </c>
      <c r="C2341" t="s">
        <v>163</v>
      </c>
      <c r="D2341" t="s">
        <v>169</v>
      </c>
      <c r="E2341" s="21">
        <v>37165</v>
      </c>
      <c r="F2341">
        <v>39</v>
      </c>
      <c r="G2341" t="b">
        <v>1</v>
      </c>
      <c r="H2341" t="b">
        <v>0</v>
      </c>
      <c r="I2341" t="s">
        <v>146</v>
      </c>
      <c r="J2341" s="22" t="e">
        <v>#N/A</v>
      </c>
    </row>
    <row r="2342" spans="1:10" x14ac:dyDescent="0.25">
      <c r="A2342" t="s">
        <v>317</v>
      </c>
      <c r="B2342" t="s">
        <v>2635</v>
      </c>
      <c r="C2342" t="s">
        <v>163</v>
      </c>
      <c r="D2342" t="s">
        <v>169</v>
      </c>
      <c r="E2342" s="21">
        <v>37408</v>
      </c>
      <c r="F2342">
        <v>39</v>
      </c>
      <c r="G2342" t="b">
        <v>1</v>
      </c>
      <c r="H2342" t="b">
        <v>0</v>
      </c>
      <c r="I2342" t="s">
        <v>146</v>
      </c>
      <c r="J2342" s="22" t="e">
        <v>#N/A</v>
      </c>
    </row>
    <row r="2343" spans="1:10" x14ac:dyDescent="0.25">
      <c r="A2343" t="s">
        <v>317</v>
      </c>
      <c r="B2343" t="s">
        <v>2636</v>
      </c>
      <c r="C2343" t="s">
        <v>163</v>
      </c>
      <c r="D2343" t="s">
        <v>169</v>
      </c>
      <c r="E2343" s="21">
        <v>37408</v>
      </c>
      <c r="F2343">
        <v>39</v>
      </c>
      <c r="G2343" t="b">
        <v>1</v>
      </c>
      <c r="H2343" t="b">
        <v>0</v>
      </c>
      <c r="I2343" t="s">
        <v>146</v>
      </c>
      <c r="J2343" s="22" t="e">
        <v>#N/A</v>
      </c>
    </row>
    <row r="2344" spans="1:10" x14ac:dyDescent="0.25">
      <c r="A2344" t="s">
        <v>317</v>
      </c>
      <c r="B2344" t="s">
        <v>2637</v>
      </c>
      <c r="C2344" t="s">
        <v>163</v>
      </c>
      <c r="D2344" t="s">
        <v>169</v>
      </c>
      <c r="E2344" s="21">
        <v>37530</v>
      </c>
      <c r="F2344">
        <v>39</v>
      </c>
      <c r="G2344" t="b">
        <v>1</v>
      </c>
      <c r="H2344" t="b">
        <v>0</v>
      </c>
      <c r="I2344" t="s">
        <v>146</v>
      </c>
      <c r="J2344" s="22" t="e">
        <v>#N/A</v>
      </c>
    </row>
    <row r="2345" spans="1:10" x14ac:dyDescent="0.25">
      <c r="A2345" t="s">
        <v>263</v>
      </c>
      <c r="B2345" t="s">
        <v>2638</v>
      </c>
      <c r="C2345" t="s">
        <v>144</v>
      </c>
      <c r="D2345" t="s">
        <v>183</v>
      </c>
      <c r="E2345" s="21">
        <v>38657</v>
      </c>
      <c r="F2345">
        <v>8.3000000000000007</v>
      </c>
      <c r="G2345" t="b">
        <v>1</v>
      </c>
      <c r="H2345" t="b">
        <v>0</v>
      </c>
      <c r="I2345" t="s">
        <v>146</v>
      </c>
      <c r="J2345" s="22" t="e">
        <v>#N/A</v>
      </c>
    </row>
    <row r="2346" spans="1:10" x14ac:dyDescent="0.25">
      <c r="A2346" t="s">
        <v>263</v>
      </c>
      <c r="B2346" t="s">
        <v>2639</v>
      </c>
      <c r="C2346" t="s">
        <v>144</v>
      </c>
      <c r="D2346" t="s">
        <v>183</v>
      </c>
      <c r="E2346" s="21">
        <v>38657</v>
      </c>
      <c r="F2346">
        <v>8.3000000000000007</v>
      </c>
      <c r="G2346" t="b">
        <v>1</v>
      </c>
      <c r="H2346" t="b">
        <v>0</v>
      </c>
      <c r="I2346" t="s">
        <v>146</v>
      </c>
      <c r="J2346" s="22" t="e">
        <v>#N/A</v>
      </c>
    </row>
    <row r="2347" spans="1:10" x14ac:dyDescent="0.25">
      <c r="A2347" t="s">
        <v>263</v>
      </c>
      <c r="B2347" t="s">
        <v>2640</v>
      </c>
      <c r="C2347" t="s">
        <v>144</v>
      </c>
      <c r="D2347" t="s">
        <v>183</v>
      </c>
      <c r="E2347" s="21">
        <v>38657</v>
      </c>
      <c r="F2347">
        <v>8.3000000000000007</v>
      </c>
      <c r="G2347" t="b">
        <v>1</v>
      </c>
      <c r="H2347" t="b">
        <v>0</v>
      </c>
      <c r="I2347" t="s">
        <v>146</v>
      </c>
      <c r="J2347" s="22" t="e">
        <v>#N/A</v>
      </c>
    </row>
    <row r="2348" spans="1:10" x14ac:dyDescent="0.25">
      <c r="A2348" t="s">
        <v>263</v>
      </c>
      <c r="B2348" t="s">
        <v>2641</v>
      </c>
      <c r="C2348" t="s">
        <v>144</v>
      </c>
      <c r="D2348" t="s">
        <v>183</v>
      </c>
      <c r="E2348" s="21">
        <v>38657</v>
      </c>
      <c r="F2348">
        <v>8.3000000000000007</v>
      </c>
      <c r="G2348" t="b">
        <v>1</v>
      </c>
      <c r="H2348" t="b">
        <v>0</v>
      </c>
      <c r="I2348" t="s">
        <v>146</v>
      </c>
      <c r="J2348" s="22" t="e">
        <v>#N/A</v>
      </c>
    </row>
    <row r="2349" spans="1:10" x14ac:dyDescent="0.25">
      <c r="A2349" t="s">
        <v>263</v>
      </c>
      <c r="B2349" t="s">
        <v>2642</v>
      </c>
      <c r="C2349" t="s">
        <v>144</v>
      </c>
      <c r="D2349" t="s">
        <v>183</v>
      </c>
      <c r="E2349" s="21">
        <v>38657</v>
      </c>
      <c r="F2349">
        <v>8.3000000000000007</v>
      </c>
      <c r="G2349" t="b">
        <v>1</v>
      </c>
      <c r="H2349" t="b">
        <v>0</v>
      </c>
      <c r="I2349" t="s">
        <v>146</v>
      </c>
      <c r="J2349" s="22" t="e">
        <v>#N/A</v>
      </c>
    </row>
    <row r="2350" spans="1:10" x14ac:dyDescent="0.25">
      <c r="A2350" t="s">
        <v>263</v>
      </c>
      <c r="B2350" t="s">
        <v>2643</v>
      </c>
      <c r="C2350" t="s">
        <v>144</v>
      </c>
      <c r="D2350" t="s">
        <v>183</v>
      </c>
      <c r="E2350" s="21">
        <v>38657</v>
      </c>
      <c r="F2350">
        <v>8.3000000000000007</v>
      </c>
      <c r="G2350" t="b">
        <v>1</v>
      </c>
      <c r="H2350" t="b">
        <v>0</v>
      </c>
      <c r="I2350" t="s">
        <v>146</v>
      </c>
      <c r="J2350" s="22" t="e">
        <v>#N/A</v>
      </c>
    </row>
    <row r="2351" spans="1:10" x14ac:dyDescent="0.25">
      <c r="A2351" t="s">
        <v>263</v>
      </c>
      <c r="B2351" t="s">
        <v>2644</v>
      </c>
      <c r="C2351" t="s">
        <v>144</v>
      </c>
      <c r="D2351" t="s">
        <v>183</v>
      </c>
      <c r="E2351" s="21">
        <v>38657</v>
      </c>
      <c r="F2351">
        <v>8.3000000000000007</v>
      </c>
      <c r="G2351" t="b">
        <v>1</v>
      </c>
      <c r="H2351" t="b">
        <v>0</v>
      </c>
      <c r="I2351" t="s">
        <v>146</v>
      </c>
      <c r="J2351" s="22" t="e">
        <v>#N/A</v>
      </c>
    </row>
    <row r="2352" spans="1:10" x14ac:dyDescent="0.25">
      <c r="A2352" t="s">
        <v>263</v>
      </c>
      <c r="B2352" t="s">
        <v>2645</v>
      </c>
      <c r="C2352" t="s">
        <v>144</v>
      </c>
      <c r="D2352" t="s">
        <v>183</v>
      </c>
      <c r="E2352" s="21">
        <v>38657</v>
      </c>
      <c r="F2352">
        <v>8.3000000000000007</v>
      </c>
      <c r="G2352" t="b">
        <v>1</v>
      </c>
      <c r="H2352" t="b">
        <v>0</v>
      </c>
      <c r="I2352" t="s">
        <v>146</v>
      </c>
      <c r="J2352" s="22" t="e">
        <v>#N/A</v>
      </c>
    </row>
    <row r="2353" spans="1:10" x14ac:dyDescent="0.25">
      <c r="A2353" t="s">
        <v>263</v>
      </c>
      <c r="B2353" t="s">
        <v>2646</v>
      </c>
      <c r="C2353" t="s">
        <v>144</v>
      </c>
      <c r="D2353" t="s">
        <v>183</v>
      </c>
      <c r="E2353" s="21">
        <v>38657</v>
      </c>
      <c r="F2353">
        <v>8.3000000000000007</v>
      </c>
      <c r="G2353" t="b">
        <v>1</v>
      </c>
      <c r="H2353" t="b">
        <v>0</v>
      </c>
      <c r="I2353" t="s">
        <v>146</v>
      </c>
      <c r="J2353" s="22" t="e">
        <v>#N/A</v>
      </c>
    </row>
    <row r="2354" spans="1:10" x14ac:dyDescent="0.25">
      <c r="A2354" t="s">
        <v>263</v>
      </c>
      <c r="B2354" t="s">
        <v>2647</v>
      </c>
      <c r="C2354" t="s">
        <v>144</v>
      </c>
      <c r="D2354" t="s">
        <v>183</v>
      </c>
      <c r="E2354" s="21">
        <v>38657</v>
      </c>
      <c r="F2354">
        <v>8.3000000000000007</v>
      </c>
      <c r="G2354" t="b">
        <v>1</v>
      </c>
      <c r="H2354" t="b">
        <v>0</v>
      </c>
      <c r="I2354" t="s">
        <v>146</v>
      </c>
      <c r="J2354" s="22" t="e">
        <v>#N/A</v>
      </c>
    </row>
    <row r="2355" spans="1:10" x14ac:dyDescent="0.25">
      <c r="A2355" t="s">
        <v>263</v>
      </c>
      <c r="B2355" t="s">
        <v>2648</v>
      </c>
      <c r="C2355" t="s">
        <v>144</v>
      </c>
      <c r="D2355" t="s">
        <v>183</v>
      </c>
      <c r="E2355" s="21">
        <v>38657</v>
      </c>
      <c r="F2355">
        <v>8.3000000000000007</v>
      </c>
      <c r="G2355" t="b">
        <v>1</v>
      </c>
      <c r="H2355" t="b">
        <v>0</v>
      </c>
      <c r="I2355" t="s">
        <v>146</v>
      </c>
      <c r="J2355" s="22" t="e">
        <v>#N/A</v>
      </c>
    </row>
    <row r="2356" spans="1:10" x14ac:dyDescent="0.25">
      <c r="A2356" t="s">
        <v>263</v>
      </c>
      <c r="B2356" t="s">
        <v>2649</v>
      </c>
      <c r="C2356" t="s">
        <v>144</v>
      </c>
      <c r="D2356" t="s">
        <v>183</v>
      </c>
      <c r="E2356" s="21">
        <v>38657</v>
      </c>
      <c r="F2356">
        <v>8.3000000000000007</v>
      </c>
      <c r="G2356" t="b">
        <v>1</v>
      </c>
      <c r="H2356" t="b">
        <v>0</v>
      </c>
      <c r="I2356" t="s">
        <v>146</v>
      </c>
      <c r="J2356" s="22" t="e">
        <v>#N/A</v>
      </c>
    </row>
    <row r="2357" spans="1:10" x14ac:dyDescent="0.25">
      <c r="A2357" t="s">
        <v>263</v>
      </c>
      <c r="B2357" t="s">
        <v>2650</v>
      </c>
      <c r="C2357" t="s">
        <v>144</v>
      </c>
      <c r="D2357" t="s">
        <v>183</v>
      </c>
      <c r="E2357" s="21">
        <v>38657</v>
      </c>
      <c r="F2357">
        <v>8.3000000000000007</v>
      </c>
      <c r="G2357" t="b">
        <v>1</v>
      </c>
      <c r="H2357" t="b">
        <v>0</v>
      </c>
      <c r="I2357" t="s">
        <v>146</v>
      </c>
      <c r="J2357" s="22" t="e">
        <v>#N/A</v>
      </c>
    </row>
    <row r="2358" spans="1:10" x14ac:dyDescent="0.25">
      <c r="A2358" t="s">
        <v>263</v>
      </c>
      <c r="B2358" t="s">
        <v>2651</v>
      </c>
      <c r="C2358" t="s">
        <v>144</v>
      </c>
      <c r="D2358" t="s">
        <v>183</v>
      </c>
      <c r="E2358" s="21">
        <v>38657</v>
      </c>
      <c r="F2358">
        <v>8.3000000000000007</v>
      </c>
      <c r="G2358" t="b">
        <v>1</v>
      </c>
      <c r="H2358" t="b">
        <v>0</v>
      </c>
      <c r="I2358" t="s">
        <v>146</v>
      </c>
      <c r="J2358" s="22" t="e">
        <v>#N/A</v>
      </c>
    </row>
    <row r="2359" spans="1:10" x14ac:dyDescent="0.25">
      <c r="A2359" t="s">
        <v>147</v>
      </c>
      <c r="B2359" t="s">
        <v>2652</v>
      </c>
      <c r="C2359" t="s">
        <v>149</v>
      </c>
      <c r="D2359" t="s">
        <v>214</v>
      </c>
      <c r="E2359" s="21">
        <v>44287</v>
      </c>
      <c r="F2359">
        <v>19.88</v>
      </c>
      <c r="G2359" t="b">
        <v>1</v>
      </c>
      <c r="H2359" t="b">
        <v>0</v>
      </c>
      <c r="I2359" t="s">
        <v>226</v>
      </c>
      <c r="J2359" s="22" t="e">
        <v>#N/A</v>
      </c>
    </row>
    <row r="2360" spans="1:10" x14ac:dyDescent="0.25">
      <c r="A2360" t="s">
        <v>142</v>
      </c>
      <c r="B2360" t="s">
        <v>2653</v>
      </c>
      <c r="C2360" t="s">
        <v>144</v>
      </c>
      <c r="D2360" t="s">
        <v>155</v>
      </c>
      <c r="E2360" s="21">
        <v>35065</v>
      </c>
      <c r="F2360">
        <v>16.899999999999999</v>
      </c>
      <c r="G2360" t="b">
        <v>1</v>
      </c>
      <c r="H2360" t="b">
        <v>0</v>
      </c>
      <c r="I2360" t="s">
        <v>146</v>
      </c>
      <c r="J2360" s="22" t="e">
        <v>#N/A</v>
      </c>
    </row>
    <row r="2361" spans="1:10" x14ac:dyDescent="0.25">
      <c r="A2361" t="s">
        <v>178</v>
      </c>
      <c r="B2361" t="s">
        <v>2654</v>
      </c>
      <c r="C2361" t="s">
        <v>144</v>
      </c>
      <c r="D2361" t="s">
        <v>167</v>
      </c>
      <c r="E2361" s="21">
        <v>37043</v>
      </c>
      <c r="F2361">
        <v>118.8</v>
      </c>
      <c r="G2361" t="b">
        <v>1</v>
      </c>
      <c r="H2361" t="b">
        <v>0</v>
      </c>
      <c r="I2361" t="s">
        <v>146</v>
      </c>
      <c r="J2361" s="22" t="e">
        <v>#N/A</v>
      </c>
    </row>
    <row r="2362" spans="1:10" x14ac:dyDescent="0.25">
      <c r="A2362" t="s">
        <v>178</v>
      </c>
      <c r="B2362" t="s">
        <v>2655</v>
      </c>
      <c r="C2362" t="s">
        <v>144</v>
      </c>
      <c r="D2362" t="s">
        <v>167</v>
      </c>
      <c r="E2362" s="21">
        <v>37834</v>
      </c>
      <c r="F2362">
        <v>515.6</v>
      </c>
      <c r="G2362" t="b">
        <v>1</v>
      </c>
      <c r="H2362" t="b">
        <v>0</v>
      </c>
      <c r="I2362" t="s">
        <v>146</v>
      </c>
      <c r="J2362" s="22" t="e">
        <v>#N/A</v>
      </c>
    </row>
    <row r="2363" spans="1:10" x14ac:dyDescent="0.25">
      <c r="A2363" t="s">
        <v>142</v>
      </c>
      <c r="B2363" t="s">
        <v>2656</v>
      </c>
      <c r="C2363" t="s">
        <v>144</v>
      </c>
      <c r="D2363" t="s">
        <v>155</v>
      </c>
      <c r="E2363" s="21">
        <v>43160</v>
      </c>
      <c r="F2363">
        <v>24</v>
      </c>
      <c r="G2363" t="b">
        <v>1</v>
      </c>
      <c r="H2363" t="b">
        <v>0</v>
      </c>
      <c r="I2363" t="s">
        <v>146</v>
      </c>
      <c r="J2363" s="22" t="e">
        <v>#N/A</v>
      </c>
    </row>
    <row r="2364" spans="1:10" x14ac:dyDescent="0.25">
      <c r="A2364" t="s">
        <v>142</v>
      </c>
      <c r="B2364" t="s">
        <v>2657</v>
      </c>
      <c r="C2364" t="s">
        <v>144</v>
      </c>
      <c r="D2364" t="s">
        <v>155</v>
      </c>
      <c r="E2364" s="21">
        <v>43160</v>
      </c>
      <c r="F2364">
        <v>18</v>
      </c>
      <c r="G2364" t="b">
        <v>1</v>
      </c>
      <c r="H2364" t="b">
        <v>0</v>
      </c>
      <c r="I2364" t="s">
        <v>146</v>
      </c>
      <c r="J2364" s="22" t="e">
        <v>#N/A</v>
      </c>
    </row>
    <row r="2365" spans="1:10" x14ac:dyDescent="0.25">
      <c r="A2365" t="s">
        <v>142</v>
      </c>
      <c r="B2365" t="s">
        <v>2658</v>
      </c>
      <c r="C2365" t="s">
        <v>144</v>
      </c>
      <c r="D2365" t="s">
        <v>155</v>
      </c>
      <c r="E2365" s="21">
        <v>40603</v>
      </c>
      <c r="F2365">
        <v>15</v>
      </c>
      <c r="G2365" t="b">
        <v>1</v>
      </c>
      <c r="H2365" t="b">
        <v>0</v>
      </c>
      <c r="I2365" t="s">
        <v>146</v>
      </c>
      <c r="J2365" s="22" t="e">
        <v>#N/A</v>
      </c>
    </row>
    <row r="2366" spans="1:10" x14ac:dyDescent="0.25">
      <c r="A2366" t="s">
        <v>153</v>
      </c>
      <c r="B2366" t="s">
        <v>2659</v>
      </c>
      <c r="C2366" t="s">
        <v>144</v>
      </c>
      <c r="D2366" t="s">
        <v>155</v>
      </c>
      <c r="E2366" s="21">
        <v>17533</v>
      </c>
      <c r="F2366">
        <v>7.8</v>
      </c>
      <c r="G2366" t="b">
        <v>1</v>
      </c>
      <c r="H2366" t="b">
        <v>0</v>
      </c>
      <c r="I2366" t="s">
        <v>146</v>
      </c>
      <c r="J2366" s="22" t="e">
        <v>#N/A</v>
      </c>
    </row>
    <row r="2367" spans="1:10" x14ac:dyDescent="0.25">
      <c r="A2367" t="s">
        <v>153</v>
      </c>
      <c r="B2367" t="s">
        <v>2660</v>
      </c>
      <c r="C2367" t="s">
        <v>144</v>
      </c>
      <c r="D2367" t="s">
        <v>155</v>
      </c>
      <c r="E2367" s="21">
        <v>19725</v>
      </c>
      <c r="F2367">
        <v>4</v>
      </c>
      <c r="G2367" t="b">
        <v>1</v>
      </c>
      <c r="H2367" t="b">
        <v>0</v>
      </c>
      <c r="I2367" t="s">
        <v>146</v>
      </c>
      <c r="J2367" s="22" t="e">
        <v>#N/A</v>
      </c>
    </row>
    <row r="2368" spans="1:10" x14ac:dyDescent="0.25">
      <c r="A2368" t="s">
        <v>153</v>
      </c>
      <c r="B2368" t="s">
        <v>2661</v>
      </c>
      <c r="C2368" t="s">
        <v>144</v>
      </c>
      <c r="D2368" t="s">
        <v>155</v>
      </c>
      <c r="E2368" s="21">
        <v>27760</v>
      </c>
      <c r="F2368">
        <v>37.200000000000003</v>
      </c>
      <c r="G2368" t="b">
        <v>1</v>
      </c>
      <c r="H2368" t="b">
        <v>0</v>
      </c>
      <c r="I2368" t="s">
        <v>146</v>
      </c>
      <c r="J2368" s="22" t="e">
        <v>#N/A</v>
      </c>
    </row>
    <row r="2369" spans="1:10" x14ac:dyDescent="0.25">
      <c r="A2369" t="s">
        <v>147</v>
      </c>
      <c r="B2369" t="s">
        <v>2662</v>
      </c>
      <c r="C2369" t="s">
        <v>149</v>
      </c>
      <c r="D2369" t="s">
        <v>150</v>
      </c>
      <c r="E2369" s="21">
        <v>41244</v>
      </c>
      <c r="F2369">
        <v>1.5</v>
      </c>
      <c r="G2369" t="b">
        <v>1</v>
      </c>
      <c r="H2369" t="b">
        <v>0</v>
      </c>
      <c r="I2369" t="s">
        <v>146</v>
      </c>
      <c r="J2369" s="22" t="e">
        <v>#N/A</v>
      </c>
    </row>
    <row r="2370" spans="1:10" x14ac:dyDescent="0.25">
      <c r="A2370" t="s">
        <v>153</v>
      </c>
      <c r="B2370" t="s">
        <v>2663</v>
      </c>
      <c r="C2370" t="s">
        <v>149</v>
      </c>
      <c r="D2370" t="s">
        <v>79</v>
      </c>
      <c r="E2370" s="21">
        <v>39904</v>
      </c>
      <c r="F2370">
        <v>96.6</v>
      </c>
      <c r="G2370" t="b">
        <v>1</v>
      </c>
      <c r="H2370" t="b">
        <v>0</v>
      </c>
      <c r="I2370" t="s">
        <v>146</v>
      </c>
      <c r="J2370" s="22" t="e">
        <v>#N/A</v>
      </c>
    </row>
    <row r="2371" spans="1:10" x14ac:dyDescent="0.25">
      <c r="A2371" t="s">
        <v>147</v>
      </c>
      <c r="B2371" t="s">
        <v>2664</v>
      </c>
      <c r="C2371" t="s">
        <v>144</v>
      </c>
      <c r="D2371" t="s">
        <v>28</v>
      </c>
      <c r="E2371" s="21">
        <v>39814</v>
      </c>
      <c r="F2371">
        <v>3.55</v>
      </c>
      <c r="G2371" t="b">
        <v>1</v>
      </c>
      <c r="H2371" t="b">
        <v>0</v>
      </c>
      <c r="I2371" t="s">
        <v>146</v>
      </c>
      <c r="J2371" s="22" t="e">
        <v>#N/A</v>
      </c>
    </row>
    <row r="2372" spans="1:10" x14ac:dyDescent="0.25">
      <c r="A2372" t="s">
        <v>153</v>
      </c>
      <c r="B2372" t="s">
        <v>2665</v>
      </c>
      <c r="C2372" t="s">
        <v>149</v>
      </c>
      <c r="D2372" t="s">
        <v>79</v>
      </c>
      <c r="E2372" s="21">
        <v>43435</v>
      </c>
      <c r="F2372">
        <v>70</v>
      </c>
      <c r="G2372" t="b">
        <v>1</v>
      </c>
      <c r="H2372" t="b">
        <v>0</v>
      </c>
      <c r="I2372" t="s">
        <v>146</v>
      </c>
      <c r="J2372" s="22" t="e">
        <v>#N/A</v>
      </c>
    </row>
    <row r="2373" spans="1:10" x14ac:dyDescent="0.25">
      <c r="A2373" t="s">
        <v>153</v>
      </c>
      <c r="B2373" t="s">
        <v>2666</v>
      </c>
      <c r="C2373" t="s">
        <v>149</v>
      </c>
      <c r="D2373" t="s">
        <v>79</v>
      </c>
      <c r="E2373" s="21">
        <v>39417</v>
      </c>
      <c r="F2373">
        <v>102.35</v>
      </c>
      <c r="G2373" t="b">
        <v>1</v>
      </c>
      <c r="H2373" t="b">
        <v>0</v>
      </c>
      <c r="I2373" t="s">
        <v>146</v>
      </c>
      <c r="J2373" s="22" t="e">
        <v>#N/A</v>
      </c>
    </row>
    <row r="2374" spans="1:10" x14ac:dyDescent="0.25">
      <c r="A2374" t="s">
        <v>153</v>
      </c>
      <c r="B2374" t="s">
        <v>2667</v>
      </c>
      <c r="C2374" t="s">
        <v>149</v>
      </c>
      <c r="D2374" t="s">
        <v>79</v>
      </c>
      <c r="E2374" s="21">
        <v>39417</v>
      </c>
      <c r="F2374">
        <v>102.35</v>
      </c>
      <c r="G2374" t="b">
        <v>1</v>
      </c>
      <c r="H2374" t="b">
        <v>0</v>
      </c>
      <c r="I2374" t="s">
        <v>146</v>
      </c>
      <c r="J2374" s="22" t="e">
        <v>#N/A</v>
      </c>
    </row>
    <row r="2375" spans="1:10" x14ac:dyDescent="0.25">
      <c r="A2375" t="s">
        <v>142</v>
      </c>
      <c r="B2375" t="s">
        <v>2668</v>
      </c>
      <c r="C2375" t="s">
        <v>144</v>
      </c>
      <c r="D2375" t="s">
        <v>155</v>
      </c>
      <c r="E2375" s="21">
        <v>34669</v>
      </c>
      <c r="F2375">
        <v>23</v>
      </c>
      <c r="G2375" t="b">
        <v>1</v>
      </c>
      <c r="H2375" t="b">
        <v>0</v>
      </c>
      <c r="I2375" t="s">
        <v>146</v>
      </c>
      <c r="J2375" s="22" t="e">
        <v>#N/A</v>
      </c>
    </row>
    <row r="2376" spans="1:10" x14ac:dyDescent="0.25">
      <c r="A2376" t="s">
        <v>254</v>
      </c>
      <c r="B2376" t="s">
        <v>2669</v>
      </c>
      <c r="C2376" t="s">
        <v>149</v>
      </c>
      <c r="D2376" t="s">
        <v>79</v>
      </c>
      <c r="E2376" s="21">
        <v>44166</v>
      </c>
      <c r="F2376">
        <v>50</v>
      </c>
      <c r="G2376" t="b">
        <v>1</v>
      </c>
      <c r="H2376" t="b">
        <v>0</v>
      </c>
      <c r="I2376" t="s">
        <v>146</v>
      </c>
      <c r="J2376" s="22" t="e">
        <v>#N/A</v>
      </c>
    </row>
    <row r="2377" spans="1:10" x14ac:dyDescent="0.25">
      <c r="A2377" t="s">
        <v>254</v>
      </c>
      <c r="B2377" t="s">
        <v>2670</v>
      </c>
      <c r="C2377" t="s">
        <v>149</v>
      </c>
      <c r="D2377" t="s">
        <v>79</v>
      </c>
      <c r="E2377" s="21">
        <v>44166</v>
      </c>
      <c r="F2377">
        <v>300</v>
      </c>
      <c r="G2377" t="b">
        <v>1</v>
      </c>
      <c r="H2377" t="b">
        <v>0</v>
      </c>
      <c r="I2377" t="s">
        <v>146</v>
      </c>
      <c r="J2377" s="22" t="e">
        <v>#N/A</v>
      </c>
    </row>
    <row r="2378" spans="1:10" x14ac:dyDescent="0.25">
      <c r="A2378" t="s">
        <v>317</v>
      </c>
      <c r="B2378" t="s">
        <v>2671</v>
      </c>
      <c r="C2378" t="s">
        <v>144</v>
      </c>
      <c r="D2378" t="s">
        <v>183</v>
      </c>
      <c r="E2378" s="21">
        <v>31686</v>
      </c>
      <c r="F2378">
        <v>7</v>
      </c>
      <c r="G2378" t="b">
        <v>1</v>
      </c>
      <c r="H2378" t="b">
        <v>0</v>
      </c>
      <c r="I2378" t="s">
        <v>146</v>
      </c>
      <c r="J2378" s="22" t="e">
        <v>#N/A</v>
      </c>
    </row>
    <row r="2379" spans="1:10" x14ac:dyDescent="0.25">
      <c r="A2379" t="s">
        <v>317</v>
      </c>
      <c r="B2379" t="s">
        <v>2672</v>
      </c>
      <c r="C2379" t="s">
        <v>144</v>
      </c>
      <c r="D2379" t="s">
        <v>183</v>
      </c>
      <c r="E2379" s="21">
        <v>31625</v>
      </c>
      <c r="F2379">
        <v>7</v>
      </c>
      <c r="G2379" t="b">
        <v>1</v>
      </c>
      <c r="H2379" t="b">
        <v>0</v>
      </c>
      <c r="I2379" t="s">
        <v>146</v>
      </c>
      <c r="J2379" s="22" t="e">
        <v>#N/A</v>
      </c>
    </row>
    <row r="2380" spans="1:10" x14ac:dyDescent="0.25">
      <c r="A2380" t="s">
        <v>317</v>
      </c>
      <c r="B2380" t="s">
        <v>2673</v>
      </c>
      <c r="C2380" t="s">
        <v>144</v>
      </c>
      <c r="D2380" t="s">
        <v>183</v>
      </c>
      <c r="E2380" s="21">
        <v>36586</v>
      </c>
      <c r="F2380">
        <v>7</v>
      </c>
      <c r="G2380" t="b">
        <v>1</v>
      </c>
      <c r="H2380" t="b">
        <v>0</v>
      </c>
      <c r="I2380" t="s">
        <v>146</v>
      </c>
      <c r="J2380" s="22" t="e">
        <v>#N/A</v>
      </c>
    </row>
    <row r="2381" spans="1:10" x14ac:dyDescent="0.25">
      <c r="A2381" t="s">
        <v>317</v>
      </c>
      <c r="B2381" t="s">
        <v>2674</v>
      </c>
      <c r="C2381" t="s">
        <v>144</v>
      </c>
      <c r="D2381" t="s">
        <v>183</v>
      </c>
      <c r="E2381" s="21">
        <v>37591</v>
      </c>
      <c r="F2381">
        <v>5</v>
      </c>
      <c r="G2381" t="b">
        <v>1</v>
      </c>
      <c r="H2381" t="b">
        <v>0</v>
      </c>
      <c r="I2381" t="s">
        <v>146</v>
      </c>
      <c r="J2381" s="22" t="e">
        <v>#N/A</v>
      </c>
    </row>
    <row r="2382" spans="1:10" x14ac:dyDescent="0.25">
      <c r="A2382" t="s">
        <v>153</v>
      </c>
      <c r="B2382" t="s">
        <v>2675</v>
      </c>
      <c r="C2382" t="s">
        <v>163</v>
      </c>
      <c r="D2382" t="s">
        <v>169</v>
      </c>
      <c r="E2382" s="21">
        <v>29860</v>
      </c>
      <c r="F2382">
        <v>84.6</v>
      </c>
      <c r="G2382" t="b">
        <v>1</v>
      </c>
      <c r="H2382" t="b">
        <v>0</v>
      </c>
      <c r="I2382" t="s">
        <v>146</v>
      </c>
      <c r="J2382" s="22" t="e">
        <v>#N/A</v>
      </c>
    </row>
    <row r="2383" spans="1:10" x14ac:dyDescent="0.25">
      <c r="A2383" t="s">
        <v>153</v>
      </c>
      <c r="B2383" t="s">
        <v>2676</v>
      </c>
      <c r="C2383" t="s">
        <v>163</v>
      </c>
      <c r="D2383" t="s">
        <v>169</v>
      </c>
      <c r="E2383" s="21">
        <v>29860</v>
      </c>
      <c r="F2383">
        <v>84.6</v>
      </c>
      <c r="G2383" t="b">
        <v>1</v>
      </c>
      <c r="H2383" t="b">
        <v>0</v>
      </c>
      <c r="I2383" t="s">
        <v>146</v>
      </c>
      <c r="J2383" s="22" t="e">
        <v>#N/A</v>
      </c>
    </row>
    <row r="2384" spans="1:10" x14ac:dyDescent="0.25">
      <c r="A2384" t="s">
        <v>147</v>
      </c>
      <c r="B2384" t="s">
        <v>2677</v>
      </c>
      <c r="C2384" t="s">
        <v>149</v>
      </c>
      <c r="D2384" t="s">
        <v>150</v>
      </c>
      <c r="E2384" s="21">
        <v>42826</v>
      </c>
      <c r="F2384">
        <v>20</v>
      </c>
      <c r="G2384" t="b">
        <v>1</v>
      </c>
      <c r="H2384" t="b">
        <v>0</v>
      </c>
      <c r="I2384" t="s">
        <v>146</v>
      </c>
      <c r="J2384" s="22" t="e">
        <v>#N/A</v>
      </c>
    </row>
    <row r="2385" spans="1:10" x14ac:dyDescent="0.25">
      <c r="A2385" t="s">
        <v>156</v>
      </c>
      <c r="B2385" t="s">
        <v>2678</v>
      </c>
      <c r="C2385" t="s">
        <v>149</v>
      </c>
      <c r="D2385" t="s">
        <v>79</v>
      </c>
      <c r="E2385" s="21">
        <v>37469</v>
      </c>
      <c r="F2385">
        <v>61.5</v>
      </c>
      <c r="G2385" t="b">
        <v>1</v>
      </c>
      <c r="H2385" t="b">
        <v>0</v>
      </c>
      <c r="I2385" t="s">
        <v>146</v>
      </c>
      <c r="J2385" s="22" t="e">
        <v>#N/A</v>
      </c>
    </row>
    <row r="2386" spans="1:10" x14ac:dyDescent="0.25">
      <c r="A2386" t="s">
        <v>153</v>
      </c>
      <c r="B2386" t="s">
        <v>2679</v>
      </c>
      <c r="C2386" t="s">
        <v>149</v>
      </c>
      <c r="D2386" t="s">
        <v>79</v>
      </c>
      <c r="E2386" s="21">
        <v>40118</v>
      </c>
      <c r="F2386">
        <v>44</v>
      </c>
      <c r="G2386" t="b">
        <v>1</v>
      </c>
      <c r="H2386" t="b">
        <v>0</v>
      </c>
      <c r="I2386" t="s">
        <v>146</v>
      </c>
      <c r="J2386" s="22" t="e">
        <v>#N/A</v>
      </c>
    </row>
    <row r="2387" spans="1:10" x14ac:dyDescent="0.25">
      <c r="A2387" t="s">
        <v>153</v>
      </c>
      <c r="B2387" t="s">
        <v>2680</v>
      </c>
      <c r="C2387" t="s">
        <v>149</v>
      </c>
      <c r="D2387" t="s">
        <v>79</v>
      </c>
      <c r="E2387" s="21">
        <v>39052</v>
      </c>
      <c r="F2387">
        <v>113.3</v>
      </c>
      <c r="G2387" t="b">
        <v>1</v>
      </c>
      <c r="H2387" t="b">
        <v>0</v>
      </c>
      <c r="I2387" t="s">
        <v>146</v>
      </c>
      <c r="J2387" s="22" t="e">
        <v>#N/A</v>
      </c>
    </row>
    <row r="2388" spans="1:10" x14ac:dyDescent="0.25">
      <c r="A2388" t="s">
        <v>153</v>
      </c>
      <c r="B2388" t="s">
        <v>2681</v>
      </c>
      <c r="C2388" t="s">
        <v>149</v>
      </c>
      <c r="D2388" t="s">
        <v>79</v>
      </c>
      <c r="E2388" s="21">
        <v>38961</v>
      </c>
      <c r="F2388">
        <v>115.3</v>
      </c>
      <c r="G2388" t="b">
        <v>1</v>
      </c>
      <c r="H2388" t="b">
        <v>0</v>
      </c>
      <c r="I2388" t="s">
        <v>146</v>
      </c>
      <c r="J2388" s="22" t="e">
        <v>#N/A</v>
      </c>
    </row>
    <row r="2389" spans="1:10" x14ac:dyDescent="0.25">
      <c r="A2389" t="s">
        <v>263</v>
      </c>
      <c r="B2389" t="s">
        <v>2682</v>
      </c>
      <c r="C2389" t="s">
        <v>163</v>
      </c>
      <c r="D2389" t="s">
        <v>38</v>
      </c>
      <c r="E2389" s="21">
        <v>42248</v>
      </c>
      <c r="F2389">
        <v>25</v>
      </c>
      <c r="G2389" t="b">
        <v>1</v>
      </c>
      <c r="H2389" t="b">
        <v>0</v>
      </c>
      <c r="I2389" t="s">
        <v>146</v>
      </c>
      <c r="J2389" s="22" t="e">
        <v>#N/A</v>
      </c>
    </row>
    <row r="2390" spans="1:10" x14ac:dyDescent="0.25">
      <c r="A2390" t="s">
        <v>142</v>
      </c>
      <c r="B2390" t="s">
        <v>2683</v>
      </c>
      <c r="C2390" t="s">
        <v>149</v>
      </c>
      <c r="D2390" t="s">
        <v>79</v>
      </c>
      <c r="E2390" s="21">
        <v>42309</v>
      </c>
      <c r="F2390">
        <v>36</v>
      </c>
      <c r="G2390" t="b">
        <v>1</v>
      </c>
      <c r="H2390" t="b">
        <v>0</v>
      </c>
      <c r="I2390" t="s">
        <v>146</v>
      </c>
      <c r="J2390" s="22" t="e">
        <v>#N/A</v>
      </c>
    </row>
    <row r="2391" spans="1:10" x14ac:dyDescent="0.25">
      <c r="A2391" t="s">
        <v>142</v>
      </c>
      <c r="B2391" t="s">
        <v>2684</v>
      </c>
      <c r="C2391" t="s">
        <v>149</v>
      </c>
      <c r="D2391" t="s">
        <v>79</v>
      </c>
      <c r="E2391" s="21">
        <v>42309</v>
      </c>
      <c r="F2391">
        <v>14.4</v>
      </c>
      <c r="G2391" t="b">
        <v>1</v>
      </c>
      <c r="H2391" t="b">
        <v>0</v>
      </c>
      <c r="I2391" t="s">
        <v>146</v>
      </c>
      <c r="J2391" s="22" t="e">
        <v>#N/A</v>
      </c>
    </row>
    <row r="2392" spans="1:10" x14ac:dyDescent="0.25">
      <c r="A2392" t="s">
        <v>142</v>
      </c>
      <c r="B2392" t="s">
        <v>2685</v>
      </c>
      <c r="C2392" t="s">
        <v>149</v>
      </c>
      <c r="D2392" t="s">
        <v>79</v>
      </c>
      <c r="E2392" s="21">
        <v>42309</v>
      </c>
      <c r="F2392">
        <v>27</v>
      </c>
      <c r="G2392" t="b">
        <v>1</v>
      </c>
      <c r="H2392" t="b">
        <v>0</v>
      </c>
      <c r="I2392" t="s">
        <v>146</v>
      </c>
      <c r="J2392" s="22" t="e">
        <v>#N/A</v>
      </c>
    </row>
    <row r="2393" spans="1:10" x14ac:dyDescent="0.25">
      <c r="A2393" t="s">
        <v>142</v>
      </c>
      <c r="B2393" t="s">
        <v>2686</v>
      </c>
      <c r="C2393" t="s">
        <v>149</v>
      </c>
      <c r="D2393" t="s">
        <v>79</v>
      </c>
      <c r="E2393" s="21">
        <v>41821</v>
      </c>
      <c r="F2393">
        <v>21</v>
      </c>
      <c r="G2393" t="b">
        <v>1</v>
      </c>
      <c r="H2393" t="b">
        <v>0</v>
      </c>
      <c r="I2393" t="s">
        <v>146</v>
      </c>
      <c r="J2393" s="22" t="e">
        <v>#N/A</v>
      </c>
    </row>
    <row r="2394" spans="1:10" x14ac:dyDescent="0.25">
      <c r="A2394" t="s">
        <v>142</v>
      </c>
      <c r="B2394" t="s">
        <v>2687</v>
      </c>
      <c r="C2394" t="s">
        <v>149</v>
      </c>
      <c r="D2394" t="s">
        <v>79</v>
      </c>
      <c r="E2394" s="21">
        <v>41821</v>
      </c>
      <c r="F2394">
        <v>21</v>
      </c>
      <c r="G2394" t="b">
        <v>1</v>
      </c>
      <c r="H2394" t="b">
        <v>0</v>
      </c>
      <c r="I2394" t="s">
        <v>146</v>
      </c>
      <c r="J2394" s="22" t="e">
        <v>#N/A</v>
      </c>
    </row>
    <row r="2395" spans="1:10" x14ac:dyDescent="0.25">
      <c r="A2395" t="s">
        <v>142</v>
      </c>
      <c r="B2395" t="s">
        <v>2688</v>
      </c>
      <c r="C2395" t="s">
        <v>149</v>
      </c>
      <c r="D2395" t="s">
        <v>79</v>
      </c>
      <c r="E2395" s="21">
        <v>41821</v>
      </c>
      <c r="F2395">
        <v>19.5</v>
      </c>
      <c r="G2395" t="b">
        <v>1</v>
      </c>
      <c r="H2395" t="b">
        <v>0</v>
      </c>
      <c r="I2395" t="s">
        <v>146</v>
      </c>
      <c r="J2395" s="22" t="e">
        <v>#N/A</v>
      </c>
    </row>
    <row r="2396" spans="1:10" x14ac:dyDescent="0.25">
      <c r="A2396" t="s">
        <v>142</v>
      </c>
      <c r="B2396" t="s">
        <v>2689</v>
      </c>
      <c r="C2396" t="s">
        <v>149</v>
      </c>
      <c r="D2396" t="s">
        <v>79</v>
      </c>
      <c r="E2396" s="21">
        <v>41821</v>
      </c>
      <c r="F2396">
        <v>19.5</v>
      </c>
      <c r="G2396" t="b">
        <v>1</v>
      </c>
      <c r="H2396" t="b">
        <v>0</v>
      </c>
      <c r="I2396" t="s">
        <v>146</v>
      </c>
      <c r="J2396" s="22" t="e">
        <v>#N/A</v>
      </c>
    </row>
    <row r="2397" spans="1:10" x14ac:dyDescent="0.25">
      <c r="A2397" t="s">
        <v>142</v>
      </c>
      <c r="B2397" t="s">
        <v>2690</v>
      </c>
      <c r="C2397" t="s">
        <v>149</v>
      </c>
      <c r="D2397" t="s">
        <v>79</v>
      </c>
      <c r="E2397" s="21">
        <v>41821</v>
      </c>
      <c r="F2397">
        <v>19.5</v>
      </c>
      <c r="G2397" t="b">
        <v>1</v>
      </c>
      <c r="H2397" t="b">
        <v>0</v>
      </c>
      <c r="I2397" t="s">
        <v>146</v>
      </c>
      <c r="J2397" s="22" t="e">
        <v>#N/A</v>
      </c>
    </row>
    <row r="2398" spans="1:10" x14ac:dyDescent="0.25">
      <c r="A2398" t="s">
        <v>151</v>
      </c>
      <c r="B2398" t="s">
        <v>2691</v>
      </c>
      <c r="C2398" t="s">
        <v>149</v>
      </c>
      <c r="D2398" t="s">
        <v>79</v>
      </c>
      <c r="E2398" s="21">
        <v>41821</v>
      </c>
      <c r="F2398">
        <v>21</v>
      </c>
      <c r="G2398" t="b">
        <v>1</v>
      </c>
      <c r="H2398" t="b">
        <v>0</v>
      </c>
      <c r="I2398" t="s">
        <v>146</v>
      </c>
      <c r="J2398" s="22" t="e">
        <v>#N/A</v>
      </c>
    </row>
    <row r="2399" spans="1:10" x14ac:dyDescent="0.25">
      <c r="A2399" t="s">
        <v>142</v>
      </c>
      <c r="B2399" t="s">
        <v>2692</v>
      </c>
      <c r="C2399" t="s">
        <v>149</v>
      </c>
      <c r="D2399" t="s">
        <v>79</v>
      </c>
      <c r="E2399" s="21">
        <v>41821</v>
      </c>
      <c r="F2399">
        <v>21</v>
      </c>
      <c r="G2399" t="b">
        <v>1</v>
      </c>
      <c r="H2399" t="b">
        <v>0</v>
      </c>
      <c r="I2399" t="s">
        <v>146</v>
      </c>
      <c r="J2399" s="22" t="e">
        <v>#N/A</v>
      </c>
    </row>
    <row r="2400" spans="1:10" x14ac:dyDescent="0.25">
      <c r="A2400" t="s">
        <v>151</v>
      </c>
      <c r="B2400" t="s">
        <v>2693</v>
      </c>
      <c r="C2400" t="s">
        <v>149</v>
      </c>
      <c r="D2400" t="s">
        <v>79</v>
      </c>
      <c r="E2400" s="21">
        <v>42705</v>
      </c>
      <c r="F2400">
        <v>25</v>
      </c>
      <c r="G2400" t="b">
        <v>1</v>
      </c>
      <c r="H2400" t="b">
        <v>0</v>
      </c>
      <c r="I2400" t="s">
        <v>146</v>
      </c>
      <c r="J2400" s="22" t="e">
        <v>#N/A</v>
      </c>
    </row>
    <row r="2401" spans="1:10" x14ac:dyDescent="0.25">
      <c r="A2401" t="s">
        <v>153</v>
      </c>
      <c r="B2401" t="s">
        <v>2694</v>
      </c>
      <c r="C2401" t="s">
        <v>149</v>
      </c>
      <c r="D2401" t="s">
        <v>79</v>
      </c>
      <c r="E2401" s="21">
        <v>39845</v>
      </c>
      <c r="F2401">
        <v>72</v>
      </c>
      <c r="G2401" t="b">
        <v>1</v>
      </c>
      <c r="H2401" t="b">
        <v>0</v>
      </c>
      <c r="I2401" t="s">
        <v>146</v>
      </c>
      <c r="J2401" s="22" t="e">
        <v>#N/A</v>
      </c>
    </row>
    <row r="2402" spans="1:10" x14ac:dyDescent="0.25">
      <c r="A2402" t="s">
        <v>153</v>
      </c>
      <c r="B2402" t="s">
        <v>2695</v>
      </c>
      <c r="C2402" t="s">
        <v>149</v>
      </c>
      <c r="D2402" t="s">
        <v>79</v>
      </c>
      <c r="E2402" s="21">
        <v>40179</v>
      </c>
      <c r="F2402">
        <v>202.4</v>
      </c>
      <c r="G2402" t="b">
        <v>1</v>
      </c>
      <c r="H2402" t="b">
        <v>0</v>
      </c>
      <c r="I2402" t="s">
        <v>146</v>
      </c>
      <c r="J2402" s="22" t="e">
        <v>#N/A</v>
      </c>
    </row>
    <row r="2403" spans="1:10" x14ac:dyDescent="0.25">
      <c r="A2403" t="s">
        <v>153</v>
      </c>
      <c r="B2403" t="s">
        <v>2696</v>
      </c>
      <c r="C2403" t="s">
        <v>149</v>
      </c>
      <c r="D2403" t="s">
        <v>79</v>
      </c>
      <c r="E2403" s="21">
        <v>40179</v>
      </c>
      <c r="F2403">
        <v>59.8</v>
      </c>
      <c r="G2403" t="b">
        <v>1</v>
      </c>
      <c r="H2403" t="b">
        <v>0</v>
      </c>
      <c r="I2403" t="s">
        <v>146</v>
      </c>
      <c r="J2403" s="22" t="e">
        <v>#N/A</v>
      </c>
    </row>
    <row r="2404" spans="1:10" x14ac:dyDescent="0.25">
      <c r="A2404" t="s">
        <v>153</v>
      </c>
      <c r="B2404" t="s">
        <v>2697</v>
      </c>
      <c r="C2404" t="s">
        <v>149</v>
      </c>
      <c r="D2404" t="s">
        <v>79</v>
      </c>
      <c r="E2404" s="21">
        <v>41609</v>
      </c>
      <c r="F2404">
        <v>98.9</v>
      </c>
      <c r="G2404" t="b">
        <v>1</v>
      </c>
      <c r="H2404" t="b">
        <v>0</v>
      </c>
      <c r="I2404" t="s">
        <v>146</v>
      </c>
      <c r="J2404" s="22" t="e">
        <v>#N/A</v>
      </c>
    </row>
    <row r="2405" spans="1:10" x14ac:dyDescent="0.25">
      <c r="A2405" t="s">
        <v>142</v>
      </c>
      <c r="B2405" t="s">
        <v>2698</v>
      </c>
      <c r="C2405" t="s">
        <v>149</v>
      </c>
      <c r="D2405" t="s">
        <v>79</v>
      </c>
      <c r="E2405" s="21">
        <v>40787</v>
      </c>
      <c r="F2405">
        <v>16</v>
      </c>
      <c r="G2405" t="b">
        <v>1</v>
      </c>
      <c r="H2405" t="b">
        <v>0</v>
      </c>
      <c r="I2405" t="s">
        <v>146</v>
      </c>
      <c r="J2405" s="22" t="e">
        <v>#N/A</v>
      </c>
    </row>
    <row r="2406" spans="1:10" x14ac:dyDescent="0.25">
      <c r="A2406" t="s">
        <v>142</v>
      </c>
      <c r="B2406" t="s">
        <v>2699</v>
      </c>
      <c r="C2406" t="s">
        <v>149</v>
      </c>
      <c r="D2406" t="s">
        <v>79</v>
      </c>
      <c r="E2406" s="21">
        <v>40787</v>
      </c>
      <c r="F2406">
        <v>14.4</v>
      </c>
      <c r="G2406" t="b">
        <v>1</v>
      </c>
      <c r="H2406" t="b">
        <v>0</v>
      </c>
      <c r="I2406" t="s">
        <v>146</v>
      </c>
      <c r="J2406" s="22" t="e">
        <v>#N/A</v>
      </c>
    </row>
    <row r="2407" spans="1:10" x14ac:dyDescent="0.25">
      <c r="A2407" t="s">
        <v>142</v>
      </c>
      <c r="B2407" t="s">
        <v>2700</v>
      </c>
      <c r="C2407" t="s">
        <v>149</v>
      </c>
      <c r="D2407" t="s">
        <v>79</v>
      </c>
      <c r="E2407" s="21">
        <v>40787</v>
      </c>
      <c r="F2407">
        <v>12.8</v>
      </c>
      <c r="G2407" t="b">
        <v>1</v>
      </c>
      <c r="H2407" t="b">
        <v>0</v>
      </c>
      <c r="I2407" t="s">
        <v>146</v>
      </c>
      <c r="J2407" s="22" t="e">
        <v>#N/A</v>
      </c>
    </row>
    <row r="2408" spans="1:10" x14ac:dyDescent="0.25">
      <c r="A2408" t="s">
        <v>142</v>
      </c>
      <c r="B2408" t="s">
        <v>2701</v>
      </c>
      <c r="C2408" t="s">
        <v>149</v>
      </c>
      <c r="D2408" t="s">
        <v>79</v>
      </c>
      <c r="E2408" s="21">
        <v>40787</v>
      </c>
      <c r="F2408">
        <v>16</v>
      </c>
      <c r="G2408" t="b">
        <v>1</v>
      </c>
      <c r="H2408" t="b">
        <v>0</v>
      </c>
      <c r="I2408" t="s">
        <v>146</v>
      </c>
      <c r="J2408" s="22" t="e">
        <v>#N/A</v>
      </c>
    </row>
    <row r="2409" spans="1:10" x14ac:dyDescent="0.25">
      <c r="A2409" t="s">
        <v>142</v>
      </c>
      <c r="B2409" t="s">
        <v>2702</v>
      </c>
      <c r="C2409" t="s">
        <v>149</v>
      </c>
      <c r="D2409" t="s">
        <v>79</v>
      </c>
      <c r="E2409" s="21">
        <v>40787</v>
      </c>
      <c r="F2409">
        <v>14.4</v>
      </c>
      <c r="G2409" t="b">
        <v>1</v>
      </c>
      <c r="H2409" t="b">
        <v>0</v>
      </c>
      <c r="I2409" t="s">
        <v>146</v>
      </c>
      <c r="J2409" s="22" t="e">
        <v>#N/A</v>
      </c>
    </row>
    <row r="2410" spans="1:10" x14ac:dyDescent="0.25">
      <c r="A2410" t="s">
        <v>142</v>
      </c>
      <c r="B2410" t="s">
        <v>2703</v>
      </c>
      <c r="C2410" t="s">
        <v>149</v>
      </c>
      <c r="D2410" t="s">
        <v>79</v>
      </c>
      <c r="E2410" s="21">
        <v>40787</v>
      </c>
      <c r="F2410">
        <v>14.4</v>
      </c>
      <c r="G2410" t="b">
        <v>1</v>
      </c>
      <c r="H2410" t="b">
        <v>0</v>
      </c>
      <c r="I2410" t="s">
        <v>146</v>
      </c>
      <c r="J2410" s="22" t="e">
        <v>#N/A</v>
      </c>
    </row>
    <row r="2411" spans="1:10" x14ac:dyDescent="0.25">
      <c r="A2411" t="s">
        <v>195</v>
      </c>
      <c r="B2411" t="s">
        <v>2704</v>
      </c>
      <c r="C2411" t="s">
        <v>149</v>
      </c>
      <c r="D2411" t="s">
        <v>150</v>
      </c>
      <c r="E2411" s="21">
        <v>43405</v>
      </c>
      <c r="F2411">
        <v>100</v>
      </c>
      <c r="G2411" t="b">
        <v>1</v>
      </c>
      <c r="H2411" t="b">
        <v>0</v>
      </c>
      <c r="I2411" t="s">
        <v>146</v>
      </c>
      <c r="J2411" s="22" t="e">
        <v>#N/A</v>
      </c>
    </row>
    <row r="2412" spans="1:10" x14ac:dyDescent="0.25">
      <c r="A2412" t="s">
        <v>156</v>
      </c>
      <c r="B2412" t="s">
        <v>2705</v>
      </c>
      <c r="C2412" t="s">
        <v>149</v>
      </c>
      <c r="D2412" t="s">
        <v>150</v>
      </c>
      <c r="E2412" s="21">
        <v>42036</v>
      </c>
      <c r="F2412">
        <v>20</v>
      </c>
      <c r="G2412" t="b">
        <v>1</v>
      </c>
      <c r="H2412" t="b">
        <v>0</v>
      </c>
      <c r="I2412" t="s">
        <v>146</v>
      </c>
      <c r="J2412" s="22" t="e">
        <v>#N/A</v>
      </c>
    </row>
    <row r="2413" spans="1:10" x14ac:dyDescent="0.25">
      <c r="A2413" t="s">
        <v>156</v>
      </c>
      <c r="B2413" t="s">
        <v>2706</v>
      </c>
      <c r="C2413" t="s">
        <v>149</v>
      </c>
      <c r="D2413" t="s">
        <v>150</v>
      </c>
      <c r="E2413" s="21">
        <v>42736</v>
      </c>
      <c r="F2413">
        <v>15</v>
      </c>
      <c r="G2413" t="b">
        <v>1</v>
      </c>
      <c r="H2413" t="b">
        <v>0</v>
      </c>
      <c r="I2413" t="s">
        <v>146</v>
      </c>
      <c r="J2413" s="22" t="e">
        <v>#N/A</v>
      </c>
    </row>
    <row r="2414" spans="1:10" x14ac:dyDescent="0.25">
      <c r="A2414" t="s">
        <v>161</v>
      </c>
      <c r="B2414" t="s">
        <v>2707</v>
      </c>
      <c r="C2414" t="s">
        <v>149</v>
      </c>
      <c r="D2414" t="s">
        <v>79</v>
      </c>
      <c r="E2414" s="21">
        <v>30651</v>
      </c>
      <c r="F2414">
        <v>38</v>
      </c>
      <c r="G2414" t="b">
        <v>1</v>
      </c>
      <c r="H2414" t="b">
        <v>0</v>
      </c>
      <c r="I2414" t="s">
        <v>146</v>
      </c>
      <c r="J2414" s="22" t="e">
        <v>#N/A</v>
      </c>
    </row>
    <row r="2415" spans="1:10" x14ac:dyDescent="0.25">
      <c r="A2415" t="s">
        <v>156</v>
      </c>
      <c r="B2415" t="s">
        <v>2708</v>
      </c>
      <c r="C2415" t="s">
        <v>149</v>
      </c>
      <c r="D2415" t="s">
        <v>79</v>
      </c>
      <c r="E2415" s="21">
        <v>40909</v>
      </c>
      <c r="F2415">
        <v>120</v>
      </c>
      <c r="G2415" t="b">
        <v>1</v>
      </c>
      <c r="H2415" t="b">
        <v>0</v>
      </c>
      <c r="I2415" t="s">
        <v>146</v>
      </c>
      <c r="J2415" s="22" t="e">
        <v>#N/A</v>
      </c>
    </row>
    <row r="2416" spans="1:10" x14ac:dyDescent="0.25">
      <c r="A2416" t="s">
        <v>147</v>
      </c>
      <c r="B2416" t="s">
        <v>2709</v>
      </c>
      <c r="C2416" t="s">
        <v>163</v>
      </c>
      <c r="D2416" t="s">
        <v>169</v>
      </c>
      <c r="E2416" s="21">
        <v>37681</v>
      </c>
      <c r="F2416">
        <v>46.9</v>
      </c>
      <c r="G2416" t="b">
        <v>1</v>
      </c>
      <c r="H2416" t="b">
        <v>0</v>
      </c>
      <c r="I2416" t="s">
        <v>146</v>
      </c>
      <c r="J2416" s="22" t="e">
        <v>#N/A</v>
      </c>
    </row>
    <row r="2417" spans="1:10" x14ac:dyDescent="0.25">
      <c r="A2417" t="s">
        <v>228</v>
      </c>
      <c r="B2417" t="s">
        <v>2710</v>
      </c>
      <c r="C2417" t="s">
        <v>149</v>
      </c>
      <c r="D2417" t="s">
        <v>79</v>
      </c>
      <c r="E2417" s="21">
        <v>38749</v>
      </c>
      <c r="F2417">
        <v>19</v>
      </c>
      <c r="G2417" t="b">
        <v>1</v>
      </c>
      <c r="H2417" t="b">
        <v>0</v>
      </c>
      <c r="I2417" t="s">
        <v>146</v>
      </c>
      <c r="J2417" s="22" t="e">
        <v>#N/A</v>
      </c>
    </row>
    <row r="2418" spans="1:10" x14ac:dyDescent="0.25">
      <c r="A2418" t="s">
        <v>510</v>
      </c>
      <c r="B2418" t="s">
        <v>2711</v>
      </c>
      <c r="C2418" t="s">
        <v>163</v>
      </c>
      <c r="D2418" t="s">
        <v>169</v>
      </c>
      <c r="E2418" s="21">
        <v>34274</v>
      </c>
      <c r="F2418">
        <v>49</v>
      </c>
      <c r="G2418" t="b">
        <v>1</v>
      </c>
      <c r="H2418" t="b">
        <v>0</v>
      </c>
      <c r="I2418" t="s">
        <v>146</v>
      </c>
      <c r="J2418" s="22" t="e">
        <v>#N/A</v>
      </c>
    </row>
    <row r="2419" spans="1:10" x14ac:dyDescent="0.25">
      <c r="A2419" t="s">
        <v>510</v>
      </c>
      <c r="B2419" t="s">
        <v>2712</v>
      </c>
      <c r="C2419" t="s">
        <v>144</v>
      </c>
      <c r="D2419" t="s">
        <v>183</v>
      </c>
      <c r="E2419" s="21">
        <v>40725</v>
      </c>
      <c r="F2419">
        <v>8.1999999999999993</v>
      </c>
      <c r="G2419" t="b">
        <v>1</v>
      </c>
      <c r="H2419" t="b">
        <v>0</v>
      </c>
      <c r="I2419" t="s">
        <v>146</v>
      </c>
      <c r="J2419" s="22" t="e">
        <v>#N/A</v>
      </c>
    </row>
    <row r="2420" spans="1:10" x14ac:dyDescent="0.25">
      <c r="A2420" t="s">
        <v>510</v>
      </c>
      <c r="B2420" t="s">
        <v>2713</v>
      </c>
      <c r="C2420" t="s">
        <v>144</v>
      </c>
      <c r="D2420" t="s">
        <v>183</v>
      </c>
      <c r="E2420" s="21">
        <v>40725</v>
      </c>
      <c r="F2420">
        <v>8.1999999999999993</v>
      </c>
      <c r="G2420" t="b">
        <v>1</v>
      </c>
      <c r="H2420" t="b">
        <v>0</v>
      </c>
      <c r="I2420" t="s">
        <v>146</v>
      </c>
      <c r="J2420" s="22" t="e">
        <v>#N/A</v>
      </c>
    </row>
    <row r="2421" spans="1:10" x14ac:dyDescent="0.25">
      <c r="A2421" t="s">
        <v>510</v>
      </c>
      <c r="B2421" t="s">
        <v>2714</v>
      </c>
      <c r="C2421" t="s">
        <v>144</v>
      </c>
      <c r="D2421" t="s">
        <v>183</v>
      </c>
      <c r="E2421" s="21">
        <v>40725</v>
      </c>
      <c r="F2421">
        <v>8.1999999999999993</v>
      </c>
      <c r="G2421" t="b">
        <v>1</v>
      </c>
      <c r="H2421" t="b">
        <v>0</v>
      </c>
      <c r="I2421" t="s">
        <v>146</v>
      </c>
      <c r="J2421" s="22" t="e">
        <v>#N/A</v>
      </c>
    </row>
    <row r="2422" spans="1:10" x14ac:dyDescent="0.25">
      <c r="A2422" t="s">
        <v>510</v>
      </c>
      <c r="B2422" t="s">
        <v>2715</v>
      </c>
      <c r="C2422" t="s">
        <v>144</v>
      </c>
      <c r="D2422" t="s">
        <v>183</v>
      </c>
      <c r="E2422" s="21">
        <v>40725</v>
      </c>
      <c r="F2422">
        <v>8.1999999999999993</v>
      </c>
      <c r="G2422" t="b">
        <v>1</v>
      </c>
      <c r="H2422" t="b">
        <v>0</v>
      </c>
      <c r="I2422" t="s">
        <v>146</v>
      </c>
      <c r="J2422" s="22" t="e">
        <v>#N/A</v>
      </c>
    </row>
    <row r="2423" spans="1:10" x14ac:dyDescent="0.25">
      <c r="A2423" t="s">
        <v>510</v>
      </c>
      <c r="B2423" t="s">
        <v>2716</v>
      </c>
      <c r="C2423" t="s">
        <v>144</v>
      </c>
      <c r="D2423" t="s">
        <v>183</v>
      </c>
      <c r="E2423" s="21">
        <v>40725</v>
      </c>
      <c r="F2423">
        <v>8.1999999999999993</v>
      </c>
      <c r="G2423" t="b">
        <v>1</v>
      </c>
      <c r="H2423" t="b">
        <v>0</v>
      </c>
      <c r="I2423" t="s">
        <v>146</v>
      </c>
      <c r="J2423" s="22" t="e">
        <v>#N/A</v>
      </c>
    </row>
    <row r="2424" spans="1:10" x14ac:dyDescent="0.25">
      <c r="A2424" t="s">
        <v>510</v>
      </c>
      <c r="B2424" t="s">
        <v>2717</v>
      </c>
      <c r="C2424" t="s">
        <v>144</v>
      </c>
      <c r="D2424" t="s">
        <v>183</v>
      </c>
      <c r="E2424" s="21">
        <v>40725</v>
      </c>
      <c r="F2424">
        <v>8.1999999999999993</v>
      </c>
      <c r="G2424" t="b">
        <v>1</v>
      </c>
      <c r="H2424" t="b">
        <v>0</v>
      </c>
      <c r="I2424" t="s">
        <v>146</v>
      </c>
      <c r="J2424" s="22" t="e">
        <v>#N/A</v>
      </c>
    </row>
    <row r="2425" spans="1:10" x14ac:dyDescent="0.25">
      <c r="A2425" t="s">
        <v>510</v>
      </c>
      <c r="B2425" t="s">
        <v>2718</v>
      </c>
      <c r="C2425" t="s">
        <v>144</v>
      </c>
      <c r="D2425" t="s">
        <v>167</v>
      </c>
      <c r="E2425" s="21">
        <v>37834</v>
      </c>
      <c r="F2425">
        <v>84.2</v>
      </c>
      <c r="G2425" t="b">
        <v>1</v>
      </c>
      <c r="H2425" t="b">
        <v>0</v>
      </c>
      <c r="I2425" t="s">
        <v>146</v>
      </c>
      <c r="J2425" s="22" t="e">
        <v>#N/A</v>
      </c>
    </row>
    <row r="2426" spans="1:10" x14ac:dyDescent="0.25">
      <c r="A2426" t="s">
        <v>153</v>
      </c>
      <c r="B2426" t="s">
        <v>2719</v>
      </c>
      <c r="C2426" t="s">
        <v>149</v>
      </c>
      <c r="D2426" t="s">
        <v>214</v>
      </c>
      <c r="E2426" s="21">
        <v>40817</v>
      </c>
      <c r="F2426">
        <v>0.48</v>
      </c>
      <c r="G2426" t="b">
        <v>1</v>
      </c>
      <c r="H2426" t="b">
        <v>0</v>
      </c>
      <c r="I2426" t="s">
        <v>146</v>
      </c>
      <c r="J2426" s="22" t="e">
        <v>#N/A</v>
      </c>
    </row>
    <row r="2427" spans="1:10" x14ac:dyDescent="0.25">
      <c r="A2427" t="s">
        <v>147</v>
      </c>
      <c r="B2427" t="s">
        <v>2720</v>
      </c>
      <c r="C2427" t="s">
        <v>149</v>
      </c>
      <c r="D2427" t="s">
        <v>150</v>
      </c>
      <c r="E2427" s="21">
        <v>43800</v>
      </c>
      <c r="F2427">
        <v>200</v>
      </c>
      <c r="G2427" t="b">
        <v>1</v>
      </c>
      <c r="H2427" t="b">
        <v>0</v>
      </c>
      <c r="I2427" t="s">
        <v>146</v>
      </c>
      <c r="J2427" s="22" t="e">
        <v>#N/A</v>
      </c>
    </row>
    <row r="2428" spans="1:10" x14ac:dyDescent="0.25">
      <c r="A2428" t="s">
        <v>147</v>
      </c>
      <c r="B2428" t="s">
        <v>2722</v>
      </c>
      <c r="C2428" t="s">
        <v>144</v>
      </c>
      <c r="D2428" t="s">
        <v>155</v>
      </c>
      <c r="E2428" s="21">
        <v>32051</v>
      </c>
      <c r="F2428">
        <v>50</v>
      </c>
      <c r="G2428" t="b">
        <v>1</v>
      </c>
      <c r="H2428" t="b">
        <v>0</v>
      </c>
      <c r="I2428" t="s">
        <v>146</v>
      </c>
      <c r="J2428" s="22" t="e">
        <v>#N/A</v>
      </c>
    </row>
    <row r="2429" spans="1:10" x14ac:dyDescent="0.25">
      <c r="A2429" t="s">
        <v>283</v>
      </c>
      <c r="B2429" t="s">
        <v>2724</v>
      </c>
      <c r="C2429" t="s">
        <v>144</v>
      </c>
      <c r="D2429" t="s">
        <v>260</v>
      </c>
      <c r="E2429" s="21">
        <v>37653</v>
      </c>
      <c r="F2429">
        <v>93.7</v>
      </c>
      <c r="G2429" t="b">
        <v>1</v>
      </c>
      <c r="H2429" t="b">
        <v>0</v>
      </c>
      <c r="I2429" t="s">
        <v>146</v>
      </c>
      <c r="J2429" s="22" t="e">
        <v>#N/A</v>
      </c>
    </row>
    <row r="2430" spans="1:10" x14ac:dyDescent="0.25">
      <c r="A2430" t="s">
        <v>283</v>
      </c>
      <c r="B2430" t="s">
        <v>2725</v>
      </c>
      <c r="C2430" t="s">
        <v>144</v>
      </c>
      <c r="D2430" t="s">
        <v>260</v>
      </c>
      <c r="E2430" s="21">
        <v>39448</v>
      </c>
      <c r="F2430">
        <v>95</v>
      </c>
      <c r="G2430" t="b">
        <v>1</v>
      </c>
      <c r="H2430" t="b">
        <v>0</v>
      </c>
      <c r="I2430" t="s">
        <v>146</v>
      </c>
      <c r="J2430" s="22" t="e">
        <v>#N/A</v>
      </c>
    </row>
    <row r="2431" spans="1:10" x14ac:dyDescent="0.25">
      <c r="A2431" t="s">
        <v>283</v>
      </c>
      <c r="B2431" t="s">
        <v>2726</v>
      </c>
      <c r="C2431" t="s">
        <v>144</v>
      </c>
      <c r="D2431" t="s">
        <v>260</v>
      </c>
      <c r="E2431" s="21">
        <v>40269</v>
      </c>
      <c r="F2431">
        <v>100</v>
      </c>
      <c r="G2431" t="b">
        <v>1</v>
      </c>
      <c r="H2431" t="b">
        <v>0</v>
      </c>
      <c r="I2431" t="s">
        <v>146</v>
      </c>
      <c r="J2431" s="22" t="e">
        <v>#N/A</v>
      </c>
    </row>
    <row r="2432" spans="1:10" x14ac:dyDescent="0.25">
      <c r="A2432" t="s">
        <v>317</v>
      </c>
      <c r="B2432" t="s">
        <v>2727</v>
      </c>
      <c r="C2432" t="s">
        <v>144</v>
      </c>
      <c r="D2432" t="s">
        <v>260</v>
      </c>
      <c r="E2432" s="21">
        <v>28734</v>
      </c>
      <c r="F2432">
        <v>340</v>
      </c>
      <c r="G2432" t="b">
        <v>1</v>
      </c>
      <c r="H2432" t="b">
        <v>0</v>
      </c>
      <c r="I2432" t="s">
        <v>146</v>
      </c>
      <c r="J2432" s="22" t="e">
        <v>#N/A</v>
      </c>
    </row>
    <row r="2433" spans="1:10" x14ac:dyDescent="0.25">
      <c r="A2433" t="s">
        <v>228</v>
      </c>
      <c r="B2433" t="s">
        <v>2728</v>
      </c>
      <c r="C2433" t="s">
        <v>149</v>
      </c>
      <c r="D2433" t="s">
        <v>79</v>
      </c>
      <c r="E2433" s="21">
        <v>40513</v>
      </c>
      <c r="F2433">
        <v>21</v>
      </c>
      <c r="G2433" t="b">
        <v>1</v>
      </c>
      <c r="H2433" t="b">
        <v>0</v>
      </c>
      <c r="I2433" t="s">
        <v>146</v>
      </c>
      <c r="J2433" s="22" t="e">
        <v>#N/A</v>
      </c>
    </row>
    <row r="2434" spans="1:10" x14ac:dyDescent="0.25">
      <c r="A2434" t="s">
        <v>263</v>
      </c>
      <c r="B2434" t="s">
        <v>2729</v>
      </c>
      <c r="C2434" t="s">
        <v>149</v>
      </c>
      <c r="D2434" t="s">
        <v>214</v>
      </c>
      <c r="E2434" s="21">
        <v>44348</v>
      </c>
      <c r="F2434">
        <v>125</v>
      </c>
      <c r="G2434" t="b">
        <v>1</v>
      </c>
      <c r="H2434" t="b">
        <v>0</v>
      </c>
      <c r="I2434" t="s">
        <v>226</v>
      </c>
      <c r="J2434" s="22" t="e">
        <v>#N/A</v>
      </c>
    </row>
    <row r="2435" spans="1:10" x14ac:dyDescent="0.25">
      <c r="A2435" t="s">
        <v>320</v>
      </c>
      <c r="B2435" t="s">
        <v>2731</v>
      </c>
      <c r="C2435" t="s">
        <v>144</v>
      </c>
      <c r="D2435" t="s">
        <v>260</v>
      </c>
      <c r="E2435" s="21">
        <v>34851</v>
      </c>
      <c r="F2435">
        <v>64</v>
      </c>
      <c r="G2435" t="b">
        <v>1</v>
      </c>
      <c r="H2435" t="b">
        <v>0</v>
      </c>
      <c r="I2435" t="s">
        <v>146</v>
      </c>
      <c r="J2435" s="22" t="e">
        <v>#N/A</v>
      </c>
    </row>
    <row r="2436" spans="1:10" x14ac:dyDescent="0.25">
      <c r="A2436" t="s">
        <v>147</v>
      </c>
      <c r="B2436" t="s">
        <v>2732</v>
      </c>
      <c r="C2436" t="s">
        <v>163</v>
      </c>
      <c r="D2436" t="s">
        <v>169</v>
      </c>
      <c r="E2436" s="21">
        <v>33208</v>
      </c>
      <c r="F2436">
        <v>49.97</v>
      </c>
      <c r="G2436" t="b">
        <v>1</v>
      </c>
      <c r="H2436" t="b">
        <v>0</v>
      </c>
      <c r="I2436" t="s">
        <v>146</v>
      </c>
      <c r="J2436" s="22" t="e">
        <v>#N/A</v>
      </c>
    </row>
    <row r="2437" spans="1:10" x14ac:dyDescent="0.25">
      <c r="A2437" t="s">
        <v>147</v>
      </c>
      <c r="B2437" t="s">
        <v>2733</v>
      </c>
      <c r="C2437" t="s">
        <v>163</v>
      </c>
      <c r="D2437" t="s">
        <v>169</v>
      </c>
      <c r="E2437" s="21">
        <v>37438</v>
      </c>
      <c r="F2437">
        <v>47.6</v>
      </c>
      <c r="G2437" t="b">
        <v>1</v>
      </c>
      <c r="H2437" t="b">
        <v>0</v>
      </c>
      <c r="I2437" t="s">
        <v>146</v>
      </c>
      <c r="J2437" s="22" t="e">
        <v>#N/A</v>
      </c>
    </row>
    <row r="2438" spans="1:10" x14ac:dyDescent="0.25">
      <c r="A2438" t="s">
        <v>178</v>
      </c>
      <c r="B2438" t="s">
        <v>2734</v>
      </c>
      <c r="C2438" t="s">
        <v>163</v>
      </c>
      <c r="D2438" t="s">
        <v>169</v>
      </c>
      <c r="E2438" s="21">
        <v>26115</v>
      </c>
      <c r="F2438">
        <v>22</v>
      </c>
      <c r="G2438" t="b">
        <v>1</v>
      </c>
      <c r="H2438" t="b">
        <v>0</v>
      </c>
      <c r="I2438" t="s">
        <v>146</v>
      </c>
      <c r="J2438" s="22" t="e">
        <v>#N/A</v>
      </c>
    </row>
    <row r="2439" spans="1:10" x14ac:dyDescent="0.25">
      <c r="A2439" t="s">
        <v>178</v>
      </c>
      <c r="B2439" t="s">
        <v>2735</v>
      </c>
      <c r="C2439" t="s">
        <v>163</v>
      </c>
      <c r="D2439" t="s">
        <v>169</v>
      </c>
      <c r="E2439" s="21">
        <v>26115</v>
      </c>
      <c r="F2439">
        <v>22</v>
      </c>
      <c r="G2439" t="b">
        <v>1</v>
      </c>
      <c r="H2439" t="b">
        <v>0</v>
      </c>
      <c r="I2439" t="s">
        <v>146</v>
      </c>
      <c r="J2439" s="22" t="e">
        <v>#N/A</v>
      </c>
    </row>
    <row r="2440" spans="1:10" x14ac:dyDescent="0.25">
      <c r="A2440" t="s">
        <v>193</v>
      </c>
      <c r="B2440" t="s">
        <v>2736</v>
      </c>
      <c r="C2440" t="s">
        <v>163</v>
      </c>
      <c r="D2440" t="s">
        <v>169</v>
      </c>
      <c r="E2440" s="21">
        <v>28825</v>
      </c>
      <c r="F2440">
        <v>22</v>
      </c>
      <c r="G2440" t="b">
        <v>1</v>
      </c>
      <c r="H2440" t="b">
        <v>0</v>
      </c>
      <c r="I2440" t="s">
        <v>146</v>
      </c>
      <c r="J2440" s="22" t="e">
        <v>#N/A</v>
      </c>
    </row>
    <row r="2441" spans="1:10" x14ac:dyDescent="0.25">
      <c r="A2441" t="s">
        <v>178</v>
      </c>
      <c r="B2441" t="s">
        <v>2737</v>
      </c>
      <c r="C2441" t="s">
        <v>163</v>
      </c>
      <c r="D2441" t="s">
        <v>169</v>
      </c>
      <c r="E2441" s="21">
        <v>26816</v>
      </c>
      <c r="F2441">
        <v>53</v>
      </c>
      <c r="G2441" t="b">
        <v>1</v>
      </c>
      <c r="H2441" t="b">
        <v>0</v>
      </c>
      <c r="I2441" t="s">
        <v>146</v>
      </c>
      <c r="J2441" s="22" t="e">
        <v>#N/A</v>
      </c>
    </row>
    <row r="2442" spans="1:10" x14ac:dyDescent="0.25">
      <c r="A2442" t="s">
        <v>178</v>
      </c>
      <c r="B2442" t="s">
        <v>2738</v>
      </c>
      <c r="C2442" t="s">
        <v>163</v>
      </c>
      <c r="D2442" t="s">
        <v>169</v>
      </c>
      <c r="E2442" s="21">
        <v>27211</v>
      </c>
      <c r="F2442">
        <v>53</v>
      </c>
      <c r="G2442" t="b">
        <v>1</v>
      </c>
      <c r="H2442" t="b">
        <v>0</v>
      </c>
      <c r="I2442" t="s">
        <v>146</v>
      </c>
      <c r="J2442" s="22" t="e">
        <v>#N/A</v>
      </c>
    </row>
    <row r="2443" spans="1:10" x14ac:dyDescent="0.25">
      <c r="A2443" t="s">
        <v>178</v>
      </c>
      <c r="B2443" t="s">
        <v>2739</v>
      </c>
      <c r="C2443" t="s">
        <v>163</v>
      </c>
      <c r="D2443" t="s">
        <v>169</v>
      </c>
      <c r="E2443" s="21">
        <v>39600</v>
      </c>
      <c r="F2443">
        <v>49.3</v>
      </c>
      <c r="G2443" t="b">
        <v>1</v>
      </c>
      <c r="H2443" t="b">
        <v>0</v>
      </c>
      <c r="I2443" t="s">
        <v>146</v>
      </c>
      <c r="J2443" s="22" t="e">
        <v>#N/A</v>
      </c>
    </row>
    <row r="2444" spans="1:10" x14ac:dyDescent="0.25">
      <c r="A2444" t="s">
        <v>178</v>
      </c>
      <c r="B2444" t="s">
        <v>2740</v>
      </c>
      <c r="C2444" t="s">
        <v>163</v>
      </c>
      <c r="D2444" t="s">
        <v>169</v>
      </c>
      <c r="E2444" s="21">
        <v>39600</v>
      </c>
      <c r="F2444">
        <v>49.3</v>
      </c>
      <c r="G2444" t="b">
        <v>1</v>
      </c>
      <c r="H2444" t="b">
        <v>0</v>
      </c>
      <c r="I2444" t="s">
        <v>146</v>
      </c>
      <c r="J2444" s="22" t="e">
        <v>#N/A</v>
      </c>
    </row>
    <row r="2445" spans="1:10" x14ac:dyDescent="0.25">
      <c r="A2445" t="s">
        <v>193</v>
      </c>
      <c r="B2445" t="s">
        <v>2741</v>
      </c>
      <c r="C2445" t="s">
        <v>144</v>
      </c>
      <c r="D2445" t="s">
        <v>145</v>
      </c>
      <c r="E2445" s="21">
        <v>21641</v>
      </c>
      <c r="F2445">
        <v>75</v>
      </c>
      <c r="G2445" t="b">
        <v>1</v>
      </c>
      <c r="H2445" t="b">
        <v>0</v>
      </c>
      <c r="I2445" t="s">
        <v>146</v>
      </c>
      <c r="J2445" s="22" t="e">
        <v>#N/A</v>
      </c>
    </row>
    <row r="2446" spans="1:10" x14ac:dyDescent="0.25">
      <c r="A2446" t="s">
        <v>178</v>
      </c>
      <c r="B2446" t="s">
        <v>2742</v>
      </c>
      <c r="C2446" t="s">
        <v>144</v>
      </c>
      <c r="D2446" t="s">
        <v>167</v>
      </c>
      <c r="E2446" s="21">
        <v>34455</v>
      </c>
      <c r="F2446">
        <v>56.2</v>
      </c>
      <c r="G2446" t="b">
        <v>1</v>
      </c>
      <c r="H2446" t="b">
        <v>0</v>
      </c>
      <c r="I2446" t="s">
        <v>146</v>
      </c>
      <c r="J2446" s="22" t="e">
        <v>#N/A</v>
      </c>
    </row>
    <row r="2447" spans="1:10" x14ac:dyDescent="0.25">
      <c r="A2447" s="19" t="s">
        <v>156</v>
      </c>
      <c r="B2447" s="19" t="s">
        <v>187</v>
      </c>
      <c r="C2447" s="19" t="s">
        <v>188</v>
      </c>
      <c r="D2447" s="19" t="s">
        <v>19</v>
      </c>
      <c r="E2447" s="21">
        <v>44166</v>
      </c>
      <c r="F2447" s="19">
        <v>100</v>
      </c>
      <c r="G2447" s="19" t="b">
        <v>1</v>
      </c>
      <c r="H2447" s="19" t="b">
        <v>0</v>
      </c>
      <c r="I2447" s="19" t="s">
        <v>185</v>
      </c>
      <c r="J2447" s="22">
        <v>4</v>
      </c>
    </row>
    <row r="2448" spans="1:10" x14ac:dyDescent="0.25">
      <c r="A2448" s="19" t="s">
        <v>156</v>
      </c>
      <c r="B2448" s="19" t="s">
        <v>225</v>
      </c>
      <c r="C2448" s="19" t="s">
        <v>188</v>
      </c>
      <c r="D2448" s="19" t="s">
        <v>19</v>
      </c>
      <c r="E2448" s="21">
        <v>44197</v>
      </c>
      <c r="F2448" s="19">
        <v>40</v>
      </c>
      <c r="G2448" s="19" t="b">
        <v>1</v>
      </c>
      <c r="H2448" s="19" t="b">
        <v>0</v>
      </c>
      <c r="I2448" s="19" t="s">
        <v>226</v>
      </c>
      <c r="J2448" s="22">
        <v>4</v>
      </c>
    </row>
    <row r="2449" spans="1:10" x14ac:dyDescent="0.25">
      <c r="A2449" s="19" t="s">
        <v>147</v>
      </c>
      <c r="B2449" s="19" t="s">
        <v>271</v>
      </c>
      <c r="C2449" s="19" t="s">
        <v>188</v>
      </c>
      <c r="D2449" s="19" t="s">
        <v>19</v>
      </c>
      <c r="E2449" s="21">
        <v>45261</v>
      </c>
      <c r="F2449" s="19">
        <v>50</v>
      </c>
      <c r="G2449" s="19" t="b">
        <v>1</v>
      </c>
      <c r="H2449" s="19" t="b">
        <v>0</v>
      </c>
      <c r="I2449" s="19" t="s">
        <v>226</v>
      </c>
      <c r="J2449" s="22">
        <v>3</v>
      </c>
    </row>
    <row r="2450" spans="1:10" x14ac:dyDescent="0.25">
      <c r="A2450" s="19" t="s">
        <v>147</v>
      </c>
      <c r="B2450" s="19" t="s">
        <v>302</v>
      </c>
      <c r="C2450" s="19" t="s">
        <v>188</v>
      </c>
      <c r="D2450" s="19" t="s">
        <v>19</v>
      </c>
      <c r="E2450" s="21">
        <v>44896</v>
      </c>
      <c r="F2450" s="19">
        <v>38</v>
      </c>
      <c r="G2450" s="19" t="b">
        <v>1</v>
      </c>
      <c r="H2450" s="19" t="b">
        <v>0</v>
      </c>
      <c r="I2450" s="19" t="s">
        <v>226</v>
      </c>
      <c r="J2450" s="22">
        <v>4</v>
      </c>
    </row>
    <row r="2451" spans="1:10" x14ac:dyDescent="0.25">
      <c r="A2451" s="19" t="s">
        <v>156</v>
      </c>
      <c r="B2451" s="19" t="s">
        <v>358</v>
      </c>
      <c r="C2451" s="19" t="s">
        <v>188</v>
      </c>
      <c r="D2451" s="19" t="s">
        <v>19</v>
      </c>
      <c r="E2451" s="21">
        <v>44531</v>
      </c>
      <c r="F2451" s="19">
        <v>40</v>
      </c>
      <c r="G2451" s="19" t="b">
        <v>1</v>
      </c>
      <c r="H2451" s="19" t="b">
        <v>0</v>
      </c>
      <c r="I2451" s="19" t="s">
        <v>226</v>
      </c>
      <c r="J2451" s="22">
        <v>4</v>
      </c>
    </row>
    <row r="2452" spans="1:10" x14ac:dyDescent="0.25">
      <c r="A2452" s="19" t="s">
        <v>156</v>
      </c>
      <c r="B2452" s="19" t="s">
        <v>385</v>
      </c>
      <c r="C2452" s="19" t="s">
        <v>188</v>
      </c>
      <c r="D2452" s="19" t="s">
        <v>19</v>
      </c>
      <c r="E2452" s="21">
        <v>44713</v>
      </c>
      <c r="F2452" s="19">
        <v>15</v>
      </c>
      <c r="G2452" s="19" t="b">
        <v>1</v>
      </c>
      <c r="H2452" s="19" t="b">
        <v>0</v>
      </c>
      <c r="I2452" s="19" t="s">
        <v>226</v>
      </c>
      <c r="J2452" s="22">
        <v>4</v>
      </c>
    </row>
    <row r="2453" spans="1:10" x14ac:dyDescent="0.25">
      <c r="A2453" s="19" t="s">
        <v>156</v>
      </c>
      <c r="B2453" s="19" t="s">
        <v>389</v>
      </c>
      <c r="C2453" s="19" t="s">
        <v>188</v>
      </c>
      <c r="D2453" s="19" t="s">
        <v>19</v>
      </c>
      <c r="E2453" s="21">
        <v>44409</v>
      </c>
      <c r="F2453" s="19">
        <v>230</v>
      </c>
      <c r="G2453" s="19" t="b">
        <v>1</v>
      </c>
      <c r="H2453" s="19" t="b">
        <v>0</v>
      </c>
      <c r="I2453" s="19" t="s">
        <v>185</v>
      </c>
      <c r="J2453" s="22">
        <v>4</v>
      </c>
    </row>
    <row r="2454" spans="1:10" x14ac:dyDescent="0.25">
      <c r="A2454" s="19" t="s">
        <v>156</v>
      </c>
      <c r="B2454" s="19" t="s">
        <v>409</v>
      </c>
      <c r="C2454" s="19" t="s">
        <v>188</v>
      </c>
      <c r="D2454" s="19" t="s">
        <v>19</v>
      </c>
      <c r="E2454" s="21">
        <v>44409</v>
      </c>
      <c r="F2454" s="19">
        <v>63</v>
      </c>
      <c r="G2454" s="19" t="b">
        <v>1</v>
      </c>
      <c r="H2454" s="19" t="b">
        <v>0</v>
      </c>
      <c r="I2454" s="19" t="s">
        <v>226</v>
      </c>
      <c r="J2454" s="22">
        <v>4</v>
      </c>
    </row>
    <row r="2455" spans="1:10" x14ac:dyDescent="0.25">
      <c r="A2455" s="19" t="s">
        <v>181</v>
      </c>
      <c r="B2455" s="19" t="s">
        <v>468</v>
      </c>
      <c r="C2455" s="19" t="s">
        <v>188</v>
      </c>
      <c r="D2455" s="19" t="s">
        <v>469</v>
      </c>
      <c r="E2455" s="21">
        <v>26938</v>
      </c>
      <c r="F2455" s="19">
        <v>162</v>
      </c>
      <c r="G2455" s="19" t="b">
        <v>1</v>
      </c>
      <c r="H2455" s="19" t="b">
        <v>0</v>
      </c>
      <c r="I2455" s="19" t="s">
        <v>146</v>
      </c>
      <c r="J2455" s="22">
        <v>4</v>
      </c>
    </row>
    <row r="2456" spans="1:10" x14ac:dyDescent="0.25">
      <c r="A2456" s="19" t="s">
        <v>181</v>
      </c>
      <c r="B2456" s="19" t="s">
        <v>470</v>
      </c>
      <c r="C2456" s="19" t="s">
        <v>188</v>
      </c>
      <c r="D2456" s="19" t="s">
        <v>469</v>
      </c>
      <c r="E2456" s="21">
        <v>24442</v>
      </c>
      <c r="F2456" s="19">
        <v>162</v>
      </c>
      <c r="G2456" s="19" t="b">
        <v>1</v>
      </c>
      <c r="H2456" s="19" t="b">
        <v>0</v>
      </c>
      <c r="I2456" s="19" t="s">
        <v>146</v>
      </c>
      <c r="J2456" s="22">
        <v>4</v>
      </c>
    </row>
    <row r="2457" spans="1:10" x14ac:dyDescent="0.25">
      <c r="A2457" s="19" t="s">
        <v>147</v>
      </c>
      <c r="B2457" s="19" t="s">
        <v>474</v>
      </c>
      <c r="C2457" s="19" t="s">
        <v>188</v>
      </c>
      <c r="D2457" s="19" t="s">
        <v>19</v>
      </c>
      <c r="E2457" s="21">
        <v>24442</v>
      </c>
      <c r="F2457" s="19">
        <v>60</v>
      </c>
      <c r="G2457" s="19" t="b">
        <v>1</v>
      </c>
      <c r="H2457" s="19" t="b">
        <v>0</v>
      </c>
      <c r="I2457" s="19" t="s">
        <v>226</v>
      </c>
      <c r="J2457" s="22" t="e">
        <v>#N/A</v>
      </c>
    </row>
    <row r="2458" spans="1:10" x14ac:dyDescent="0.25">
      <c r="A2458" s="19" t="s">
        <v>147</v>
      </c>
      <c r="B2458" s="19" t="s">
        <v>518</v>
      </c>
      <c r="C2458" s="19" t="s">
        <v>188</v>
      </c>
      <c r="D2458" s="19" t="s">
        <v>19</v>
      </c>
      <c r="E2458" s="21">
        <v>44896</v>
      </c>
      <c r="F2458" s="19">
        <v>25</v>
      </c>
      <c r="G2458" s="19" t="b">
        <v>1</v>
      </c>
      <c r="H2458" s="19" t="b">
        <v>0</v>
      </c>
      <c r="I2458" s="19" t="s">
        <v>226</v>
      </c>
      <c r="J2458" s="22">
        <v>4</v>
      </c>
    </row>
    <row r="2459" spans="1:10" x14ac:dyDescent="0.25">
      <c r="A2459" s="19" t="s">
        <v>158</v>
      </c>
      <c r="B2459" s="19" t="s">
        <v>522</v>
      </c>
      <c r="C2459" s="19" t="s">
        <v>188</v>
      </c>
      <c r="D2459" s="19" t="s">
        <v>469</v>
      </c>
      <c r="E2459" s="21">
        <v>41456</v>
      </c>
      <c r="F2459" s="19">
        <v>240</v>
      </c>
      <c r="G2459" s="19" t="b">
        <v>1</v>
      </c>
      <c r="H2459" s="19" t="b">
        <v>0</v>
      </c>
      <c r="I2459" s="19" t="s">
        <v>146</v>
      </c>
      <c r="J2459" s="22">
        <v>23.839371262499998</v>
      </c>
    </row>
    <row r="2460" spans="1:10" x14ac:dyDescent="0.25">
      <c r="A2460" s="19" t="s">
        <v>158</v>
      </c>
      <c r="B2460" s="19" t="s">
        <v>523</v>
      </c>
      <c r="C2460" s="19" t="s">
        <v>188</v>
      </c>
      <c r="D2460" s="19" t="s">
        <v>469</v>
      </c>
      <c r="E2460" s="21">
        <v>27211</v>
      </c>
      <c r="F2460" s="19">
        <v>250</v>
      </c>
      <c r="G2460" s="19" t="b">
        <v>1</v>
      </c>
      <c r="H2460" s="19" t="b">
        <v>0</v>
      </c>
      <c r="I2460" s="19" t="s">
        <v>146</v>
      </c>
      <c r="J2460" s="22">
        <v>22.994259904</v>
      </c>
    </row>
    <row r="2461" spans="1:10" x14ac:dyDescent="0.25">
      <c r="A2461" s="19" t="s">
        <v>158</v>
      </c>
      <c r="B2461" s="19" t="s">
        <v>524</v>
      </c>
      <c r="C2461" s="19" t="s">
        <v>188</v>
      </c>
      <c r="D2461" s="19" t="s">
        <v>469</v>
      </c>
      <c r="E2461" s="21">
        <v>27942</v>
      </c>
      <c r="F2461" s="19">
        <v>240</v>
      </c>
      <c r="G2461" s="19" t="b">
        <v>1</v>
      </c>
      <c r="H2461" s="19" t="b">
        <v>0</v>
      </c>
      <c r="I2461" s="19" t="s">
        <v>146</v>
      </c>
      <c r="J2461" s="22">
        <v>23.952354066666665</v>
      </c>
    </row>
    <row r="2462" spans="1:10" x14ac:dyDescent="0.25">
      <c r="A2462" s="19" t="s">
        <v>158</v>
      </c>
      <c r="B2462" s="19" t="s">
        <v>525</v>
      </c>
      <c r="C2462" s="19" t="s">
        <v>188</v>
      </c>
      <c r="D2462" s="19" t="s">
        <v>469</v>
      </c>
      <c r="E2462" s="21">
        <v>28277</v>
      </c>
      <c r="F2462" s="19">
        <v>240</v>
      </c>
      <c r="G2462" s="19" t="b">
        <v>1</v>
      </c>
      <c r="H2462" s="19" t="b">
        <v>0</v>
      </c>
      <c r="I2462" s="19" t="s">
        <v>146</v>
      </c>
      <c r="J2462" s="22">
        <v>23.952354066666665</v>
      </c>
    </row>
    <row r="2463" spans="1:10" x14ac:dyDescent="0.25">
      <c r="A2463" s="19" t="s">
        <v>158</v>
      </c>
      <c r="B2463" s="19" t="s">
        <v>526</v>
      </c>
      <c r="C2463" s="19" t="s">
        <v>188</v>
      </c>
      <c r="D2463" s="19" t="s">
        <v>469</v>
      </c>
      <c r="E2463" s="21">
        <v>28460</v>
      </c>
      <c r="F2463" s="19">
        <v>240</v>
      </c>
      <c r="G2463" s="19" t="b">
        <v>1</v>
      </c>
      <c r="H2463" s="19" t="b">
        <v>0</v>
      </c>
      <c r="I2463" s="19" t="s">
        <v>146</v>
      </c>
      <c r="J2463" s="22">
        <v>23.952354066666665</v>
      </c>
    </row>
    <row r="2464" spans="1:10" x14ac:dyDescent="0.25">
      <c r="A2464" s="19" t="s">
        <v>158</v>
      </c>
      <c r="B2464" s="19" t="s">
        <v>527</v>
      </c>
      <c r="C2464" s="19" t="s">
        <v>188</v>
      </c>
      <c r="D2464" s="19" t="s">
        <v>469</v>
      </c>
      <c r="E2464" s="21">
        <v>28703</v>
      </c>
      <c r="F2464" s="19">
        <v>250</v>
      </c>
      <c r="G2464" s="19" t="b">
        <v>1</v>
      </c>
      <c r="H2464" s="19" t="b">
        <v>0</v>
      </c>
      <c r="I2464" s="19" t="s">
        <v>146</v>
      </c>
      <c r="J2464" s="22">
        <v>22.994259904</v>
      </c>
    </row>
    <row r="2465" spans="1:10" x14ac:dyDescent="0.25">
      <c r="A2465" s="19" t="s">
        <v>147</v>
      </c>
      <c r="B2465" s="19" t="s">
        <v>539</v>
      </c>
      <c r="C2465" s="19" t="s">
        <v>188</v>
      </c>
      <c r="D2465" s="19" t="s">
        <v>469</v>
      </c>
      <c r="E2465" s="21" t="s">
        <v>2781</v>
      </c>
      <c r="F2465" s="19">
        <v>415.3</v>
      </c>
      <c r="G2465" s="19" t="b">
        <v>1</v>
      </c>
      <c r="H2465" s="19" t="b">
        <v>0</v>
      </c>
      <c r="I2465" s="19" t="s">
        <v>146</v>
      </c>
      <c r="J2465" s="22">
        <v>4.3920057789549718</v>
      </c>
    </row>
    <row r="2466" spans="1:10" x14ac:dyDescent="0.25">
      <c r="A2466" s="19" t="s">
        <v>147</v>
      </c>
      <c r="B2466" s="19" t="s">
        <v>575</v>
      </c>
      <c r="C2466" s="19" t="s">
        <v>188</v>
      </c>
      <c r="D2466" s="19" t="s">
        <v>19</v>
      </c>
      <c r="E2466" s="21">
        <v>45261</v>
      </c>
      <c r="F2466" s="19">
        <v>25</v>
      </c>
      <c r="G2466" s="19" t="b">
        <v>1</v>
      </c>
      <c r="H2466" s="19" t="b">
        <v>0</v>
      </c>
      <c r="I2466" s="19" t="s">
        <v>226</v>
      </c>
      <c r="J2466" s="22">
        <v>4</v>
      </c>
    </row>
    <row r="2467" spans="1:10" x14ac:dyDescent="0.25">
      <c r="A2467" s="19" t="s">
        <v>156</v>
      </c>
      <c r="B2467" s="19" t="s">
        <v>593</v>
      </c>
      <c r="C2467" s="19" t="s">
        <v>188</v>
      </c>
      <c r="D2467" s="19" t="s">
        <v>19</v>
      </c>
      <c r="E2467" s="21">
        <v>42705</v>
      </c>
      <c r="F2467" s="19">
        <v>20</v>
      </c>
      <c r="G2467" s="19" t="b">
        <v>1</v>
      </c>
      <c r="H2467" s="19" t="b">
        <v>0</v>
      </c>
      <c r="I2467" s="19" t="s">
        <v>146</v>
      </c>
      <c r="J2467" s="22">
        <v>4</v>
      </c>
    </row>
    <row r="2468" spans="1:10" x14ac:dyDescent="0.25">
      <c r="A2468" s="19" t="s">
        <v>193</v>
      </c>
      <c r="B2468" s="19" t="s">
        <v>638</v>
      </c>
      <c r="C2468" s="19" t="s">
        <v>188</v>
      </c>
      <c r="D2468" s="19" t="s">
        <v>19</v>
      </c>
      <c r="E2468" s="21">
        <v>42614</v>
      </c>
      <c r="F2468" s="19">
        <v>31</v>
      </c>
      <c r="G2468" s="19" t="b">
        <v>1</v>
      </c>
      <c r="H2468" s="19" t="b">
        <v>0</v>
      </c>
      <c r="I2468" s="19" t="s">
        <v>146</v>
      </c>
      <c r="J2468" s="22">
        <v>4</v>
      </c>
    </row>
    <row r="2469" spans="1:10" x14ac:dyDescent="0.25">
      <c r="A2469" s="19" t="s">
        <v>147</v>
      </c>
      <c r="B2469" s="19" t="s">
        <v>724</v>
      </c>
      <c r="C2469" s="19" t="s">
        <v>188</v>
      </c>
      <c r="D2469" s="19" t="s">
        <v>19</v>
      </c>
      <c r="E2469" s="21">
        <v>44409</v>
      </c>
      <c r="F2469" s="19">
        <v>60</v>
      </c>
      <c r="G2469" s="19" t="b">
        <v>1</v>
      </c>
      <c r="H2469" s="19" t="b">
        <v>0</v>
      </c>
      <c r="I2469" s="19" t="s">
        <v>226</v>
      </c>
      <c r="J2469" s="22">
        <v>4</v>
      </c>
    </row>
    <row r="2470" spans="1:10" x14ac:dyDescent="0.25">
      <c r="A2470" s="19" t="s">
        <v>147</v>
      </c>
      <c r="B2470" s="19" t="s">
        <v>743</v>
      </c>
      <c r="C2470" s="19" t="s">
        <v>188</v>
      </c>
      <c r="D2470" s="19" t="s">
        <v>19</v>
      </c>
      <c r="E2470" s="21">
        <v>45261</v>
      </c>
      <c r="F2470" s="19">
        <v>20</v>
      </c>
      <c r="G2470" s="19" t="b">
        <v>1</v>
      </c>
      <c r="H2470" s="19" t="b">
        <v>0</v>
      </c>
      <c r="I2470" s="19" t="s">
        <v>226</v>
      </c>
      <c r="J2470" s="22">
        <v>3</v>
      </c>
    </row>
    <row r="2471" spans="1:10" x14ac:dyDescent="0.25">
      <c r="A2471" s="19" t="s">
        <v>147</v>
      </c>
      <c r="B2471" s="19" t="s">
        <v>803</v>
      </c>
      <c r="C2471" s="19" t="s">
        <v>188</v>
      </c>
      <c r="D2471" s="19" t="s">
        <v>19</v>
      </c>
      <c r="E2471" s="21">
        <v>44409</v>
      </c>
      <c r="F2471" s="19">
        <v>50</v>
      </c>
      <c r="G2471" s="19" t="b">
        <v>1</v>
      </c>
      <c r="H2471" s="19" t="b">
        <v>0</v>
      </c>
      <c r="I2471" s="19" t="s">
        <v>226</v>
      </c>
      <c r="J2471" s="22">
        <v>4</v>
      </c>
    </row>
    <row r="2472" spans="1:10" x14ac:dyDescent="0.25">
      <c r="A2472" s="19" t="s">
        <v>147</v>
      </c>
      <c r="B2472" s="19" t="s">
        <v>804</v>
      </c>
      <c r="C2472" s="19" t="s">
        <v>188</v>
      </c>
      <c r="D2472" s="19" t="s">
        <v>19</v>
      </c>
      <c r="E2472" s="21">
        <v>44409</v>
      </c>
      <c r="F2472" s="19">
        <v>50</v>
      </c>
      <c r="G2472" s="19" t="b">
        <v>1</v>
      </c>
      <c r="H2472" s="19" t="b">
        <v>0</v>
      </c>
      <c r="I2472" s="19" t="s">
        <v>226</v>
      </c>
      <c r="J2472" s="22">
        <v>4</v>
      </c>
    </row>
    <row r="2473" spans="1:10" x14ac:dyDescent="0.25">
      <c r="A2473" s="19" t="s">
        <v>147</v>
      </c>
      <c r="B2473" s="19" t="s">
        <v>805</v>
      </c>
      <c r="C2473" s="19" t="s">
        <v>188</v>
      </c>
      <c r="D2473" s="19" t="s">
        <v>19</v>
      </c>
      <c r="E2473" s="21">
        <v>44409</v>
      </c>
      <c r="F2473" s="19">
        <v>50</v>
      </c>
      <c r="G2473" s="19" t="b">
        <v>1</v>
      </c>
      <c r="H2473" s="19" t="b">
        <v>0</v>
      </c>
      <c r="I2473" s="19" t="s">
        <v>226</v>
      </c>
      <c r="J2473" s="22">
        <v>4</v>
      </c>
    </row>
    <row r="2474" spans="1:10" x14ac:dyDescent="0.25">
      <c r="A2474" s="19" t="s">
        <v>147</v>
      </c>
      <c r="B2474" s="19" t="s">
        <v>806</v>
      </c>
      <c r="C2474" s="19" t="s">
        <v>188</v>
      </c>
      <c r="D2474" s="19" t="s">
        <v>19</v>
      </c>
      <c r="E2474" s="21">
        <v>44409</v>
      </c>
      <c r="F2474" s="19">
        <v>50</v>
      </c>
      <c r="G2474" s="19" t="b">
        <v>1</v>
      </c>
      <c r="H2474" s="19" t="b">
        <v>0</v>
      </c>
      <c r="I2474" s="19" t="s">
        <v>226</v>
      </c>
      <c r="J2474" s="22">
        <v>4</v>
      </c>
    </row>
    <row r="2475" spans="1:10" x14ac:dyDescent="0.25">
      <c r="A2475" s="19" t="s">
        <v>156</v>
      </c>
      <c r="B2475" s="19" t="s">
        <v>833</v>
      </c>
      <c r="C2475" s="19" t="s">
        <v>188</v>
      </c>
      <c r="D2475" s="19" t="s">
        <v>19</v>
      </c>
      <c r="E2475" s="21">
        <v>44409</v>
      </c>
      <c r="F2475" s="19">
        <v>115</v>
      </c>
      <c r="G2475" s="19" t="b">
        <v>1</v>
      </c>
      <c r="H2475" s="19" t="b">
        <v>0</v>
      </c>
      <c r="I2475" s="19" t="s">
        <v>226</v>
      </c>
      <c r="J2475" s="22">
        <v>4</v>
      </c>
    </row>
    <row r="2476" spans="1:10" x14ac:dyDescent="0.25">
      <c r="A2476" s="19" t="s">
        <v>156</v>
      </c>
      <c r="B2476" s="19" t="s">
        <v>836</v>
      </c>
      <c r="C2476" s="19" t="s">
        <v>188</v>
      </c>
      <c r="D2476" s="19" t="s">
        <v>19</v>
      </c>
      <c r="E2476" s="21">
        <v>44409</v>
      </c>
      <c r="F2476" s="19">
        <v>115</v>
      </c>
      <c r="G2476" s="19" t="b">
        <v>1</v>
      </c>
      <c r="H2476" s="19" t="b">
        <v>0</v>
      </c>
      <c r="I2476" s="19" t="s">
        <v>226</v>
      </c>
      <c r="J2476" s="22">
        <v>4</v>
      </c>
    </row>
    <row r="2477" spans="1:10" x14ac:dyDescent="0.25">
      <c r="A2477" s="19" t="s">
        <v>156</v>
      </c>
      <c r="B2477" s="19" t="s">
        <v>849</v>
      </c>
      <c r="C2477" s="19" t="s">
        <v>188</v>
      </c>
      <c r="D2477" s="19" t="s">
        <v>19</v>
      </c>
      <c r="E2477" s="21">
        <v>44075</v>
      </c>
      <c r="F2477" s="19">
        <v>35</v>
      </c>
      <c r="G2477" s="19" t="b">
        <v>1</v>
      </c>
      <c r="H2477" s="19" t="b">
        <v>0</v>
      </c>
      <c r="I2477" s="19" t="s">
        <v>185</v>
      </c>
      <c r="J2477" s="22">
        <v>4</v>
      </c>
    </row>
    <row r="2478" spans="1:10" x14ac:dyDescent="0.25">
      <c r="A2478" s="19" t="s">
        <v>156</v>
      </c>
      <c r="B2478" s="19" t="s">
        <v>863</v>
      </c>
      <c r="C2478" s="19" t="s">
        <v>188</v>
      </c>
      <c r="D2478" s="19" t="s">
        <v>469</v>
      </c>
      <c r="E2478" s="21">
        <v>31778</v>
      </c>
      <c r="F2478" s="19">
        <v>200</v>
      </c>
      <c r="G2478" s="19" t="b">
        <v>1</v>
      </c>
      <c r="H2478" s="19" t="b">
        <v>0</v>
      </c>
      <c r="I2478" s="19" t="s">
        <v>146</v>
      </c>
      <c r="J2478" s="22">
        <v>25</v>
      </c>
    </row>
    <row r="2479" spans="1:10" x14ac:dyDescent="0.25">
      <c r="A2479" s="19" t="s">
        <v>156</v>
      </c>
      <c r="B2479" s="19" t="s">
        <v>872</v>
      </c>
      <c r="C2479" s="19" t="s">
        <v>188</v>
      </c>
      <c r="D2479" s="19" t="s">
        <v>19</v>
      </c>
      <c r="E2479" s="21">
        <v>44409</v>
      </c>
      <c r="F2479" s="19">
        <v>75</v>
      </c>
      <c r="G2479" s="19" t="b">
        <v>1</v>
      </c>
      <c r="H2479" s="19" t="b">
        <v>0</v>
      </c>
      <c r="I2479" s="19" t="s">
        <v>226</v>
      </c>
      <c r="J2479" s="22">
        <v>4</v>
      </c>
    </row>
    <row r="2480" spans="1:10" x14ac:dyDescent="0.25">
      <c r="A2480" s="19" t="s">
        <v>156</v>
      </c>
      <c r="B2480" s="19" t="s">
        <v>873</v>
      </c>
      <c r="C2480" s="19" t="s">
        <v>188</v>
      </c>
      <c r="D2480" s="19" t="s">
        <v>19</v>
      </c>
      <c r="E2480" s="21">
        <v>44409</v>
      </c>
      <c r="F2480" s="19">
        <v>75</v>
      </c>
      <c r="G2480" s="19" t="b">
        <v>1</v>
      </c>
      <c r="H2480" s="19" t="b">
        <v>0</v>
      </c>
      <c r="I2480" s="19" t="s">
        <v>226</v>
      </c>
      <c r="J2480" s="22">
        <v>4</v>
      </c>
    </row>
    <row r="2481" spans="1:10" x14ac:dyDescent="0.25">
      <c r="A2481" s="19" t="s">
        <v>195</v>
      </c>
      <c r="B2481" s="19" t="s">
        <v>892</v>
      </c>
      <c r="C2481" s="19" t="s">
        <v>188</v>
      </c>
      <c r="D2481" s="19" t="s">
        <v>19</v>
      </c>
      <c r="E2481" s="21" t="s">
        <v>2781</v>
      </c>
      <c r="F2481" s="19">
        <v>3</v>
      </c>
      <c r="G2481" s="19" t="b">
        <v>1</v>
      </c>
      <c r="H2481" s="19" t="b">
        <v>0</v>
      </c>
      <c r="I2481" s="19" t="s">
        <v>146</v>
      </c>
      <c r="J2481" s="22">
        <v>4</v>
      </c>
    </row>
    <row r="2482" spans="1:10" x14ac:dyDescent="0.25">
      <c r="A2482" s="19" t="s">
        <v>195</v>
      </c>
      <c r="B2482" s="19" t="s">
        <v>893</v>
      </c>
      <c r="C2482" s="19" t="s">
        <v>188</v>
      </c>
      <c r="D2482" s="19" t="s">
        <v>19</v>
      </c>
      <c r="E2482" s="21" t="s">
        <v>2781</v>
      </c>
      <c r="F2482" s="19">
        <v>1</v>
      </c>
      <c r="G2482" s="19" t="b">
        <v>1</v>
      </c>
      <c r="H2482" s="19" t="b">
        <v>0</v>
      </c>
      <c r="I2482" s="19" t="s">
        <v>146</v>
      </c>
      <c r="J2482" s="22">
        <v>4</v>
      </c>
    </row>
    <row r="2483" spans="1:10" x14ac:dyDescent="0.25">
      <c r="A2483" s="19" t="s">
        <v>195</v>
      </c>
      <c r="B2483" s="19" t="s">
        <v>894</v>
      </c>
      <c r="C2483" s="19" t="s">
        <v>188</v>
      </c>
      <c r="D2483" s="19" t="s">
        <v>19</v>
      </c>
      <c r="E2483" s="21">
        <v>42767</v>
      </c>
      <c r="F2483" s="19">
        <v>7.5</v>
      </c>
      <c r="G2483" s="19" t="b">
        <v>1</v>
      </c>
      <c r="H2483" s="19" t="b">
        <v>0</v>
      </c>
      <c r="I2483" s="19" t="s">
        <v>146</v>
      </c>
      <c r="J2483" s="22">
        <v>4.3066666666666666</v>
      </c>
    </row>
    <row r="2484" spans="1:10" x14ac:dyDescent="0.25">
      <c r="A2484" s="19" t="s">
        <v>161</v>
      </c>
      <c r="B2484" s="19" t="s">
        <v>901</v>
      </c>
      <c r="C2484" s="19" t="s">
        <v>188</v>
      </c>
      <c r="D2484" s="19" t="s">
        <v>19</v>
      </c>
      <c r="E2484" s="21">
        <v>42767</v>
      </c>
      <c r="F2484" s="19">
        <v>182.5</v>
      </c>
      <c r="G2484" s="19" t="b">
        <v>1</v>
      </c>
      <c r="H2484" s="19" t="b">
        <v>0</v>
      </c>
      <c r="I2484" s="19" t="s">
        <v>226</v>
      </c>
      <c r="J2484" s="22" t="e">
        <v>#N/A</v>
      </c>
    </row>
    <row r="2485" spans="1:10" x14ac:dyDescent="0.25">
      <c r="A2485" s="19" t="s">
        <v>156</v>
      </c>
      <c r="B2485" s="19" t="s">
        <v>914</v>
      </c>
      <c r="C2485" s="19" t="s">
        <v>188</v>
      </c>
      <c r="D2485" s="19" t="s">
        <v>19</v>
      </c>
      <c r="E2485" s="21">
        <v>44256</v>
      </c>
      <c r="F2485" s="19">
        <v>10</v>
      </c>
      <c r="G2485" s="19" t="b">
        <v>1</v>
      </c>
      <c r="H2485" s="19" t="b">
        <v>0</v>
      </c>
      <c r="I2485" s="19" t="s">
        <v>226</v>
      </c>
      <c r="J2485" s="22">
        <v>4</v>
      </c>
    </row>
    <row r="2486" spans="1:10" x14ac:dyDescent="0.25">
      <c r="A2486" s="19" t="s">
        <v>195</v>
      </c>
      <c r="B2486" s="19" t="s">
        <v>937</v>
      </c>
      <c r="C2486" s="19" t="s">
        <v>188</v>
      </c>
      <c r="D2486" s="19" t="s">
        <v>19</v>
      </c>
      <c r="E2486" s="21">
        <v>42795</v>
      </c>
      <c r="F2486" s="19">
        <v>10</v>
      </c>
      <c r="G2486" s="19" t="b">
        <v>1</v>
      </c>
      <c r="H2486" s="19" t="b">
        <v>0</v>
      </c>
      <c r="I2486" s="19" t="s">
        <v>146</v>
      </c>
      <c r="J2486" s="22">
        <v>4.32</v>
      </c>
    </row>
    <row r="2487" spans="1:10" x14ac:dyDescent="0.25">
      <c r="A2487" s="19" t="s">
        <v>195</v>
      </c>
      <c r="B2487" s="19" t="s">
        <v>938</v>
      </c>
      <c r="C2487" s="19" t="s">
        <v>188</v>
      </c>
      <c r="D2487" s="19" t="s">
        <v>19</v>
      </c>
      <c r="E2487" s="21">
        <v>42795</v>
      </c>
      <c r="F2487" s="19">
        <v>10</v>
      </c>
      <c r="G2487" s="19" t="b">
        <v>1</v>
      </c>
      <c r="H2487" s="19" t="b">
        <v>0</v>
      </c>
      <c r="I2487" s="19" t="s">
        <v>146</v>
      </c>
      <c r="J2487" s="22">
        <v>4.32</v>
      </c>
    </row>
    <row r="2488" spans="1:10" x14ac:dyDescent="0.25">
      <c r="A2488" s="19" t="s">
        <v>195</v>
      </c>
      <c r="B2488" s="19" t="s">
        <v>939</v>
      </c>
      <c r="C2488" s="19" t="s">
        <v>188</v>
      </c>
      <c r="D2488" s="19" t="s">
        <v>19</v>
      </c>
      <c r="E2488" s="21">
        <v>42795</v>
      </c>
      <c r="F2488" s="19">
        <v>10</v>
      </c>
      <c r="G2488" s="19" t="b">
        <v>1</v>
      </c>
      <c r="H2488" s="19" t="b">
        <v>0</v>
      </c>
      <c r="I2488" s="19" t="s">
        <v>146</v>
      </c>
      <c r="J2488" s="22">
        <v>4.32</v>
      </c>
    </row>
    <row r="2489" spans="1:10" x14ac:dyDescent="0.25">
      <c r="A2489" s="19" t="s">
        <v>195</v>
      </c>
      <c r="B2489" s="19" t="s">
        <v>965</v>
      </c>
      <c r="C2489" s="19" t="s">
        <v>188</v>
      </c>
      <c r="D2489" s="19" t="s">
        <v>19</v>
      </c>
      <c r="E2489" s="21">
        <v>44256</v>
      </c>
      <c r="F2489" s="19">
        <v>40</v>
      </c>
      <c r="G2489" s="19" t="b">
        <v>1</v>
      </c>
      <c r="H2489" s="19" t="b">
        <v>0</v>
      </c>
      <c r="I2489" s="19" t="s">
        <v>226</v>
      </c>
      <c r="J2489" s="22">
        <v>4</v>
      </c>
    </row>
    <row r="2490" spans="1:10" x14ac:dyDescent="0.25">
      <c r="A2490" s="19" t="s">
        <v>283</v>
      </c>
      <c r="B2490" s="19" t="s">
        <v>974</v>
      </c>
      <c r="C2490" s="19" t="s">
        <v>188</v>
      </c>
      <c r="D2490" s="19" t="s">
        <v>469</v>
      </c>
      <c r="E2490" s="21">
        <v>19845</v>
      </c>
      <c r="F2490" s="19">
        <v>8.5</v>
      </c>
      <c r="G2490" s="19" t="b">
        <v>1</v>
      </c>
      <c r="H2490" s="19" t="b">
        <v>0</v>
      </c>
      <c r="I2490" s="19" t="s">
        <v>146</v>
      </c>
      <c r="J2490" s="22">
        <v>4</v>
      </c>
    </row>
    <row r="2491" spans="1:10" x14ac:dyDescent="0.25">
      <c r="A2491" s="19" t="s">
        <v>147</v>
      </c>
      <c r="B2491" s="19" t="s">
        <v>1020</v>
      </c>
      <c r="C2491" s="19" t="s">
        <v>188</v>
      </c>
      <c r="D2491" s="19" t="s">
        <v>19</v>
      </c>
      <c r="E2491" s="21">
        <v>44927</v>
      </c>
      <c r="F2491" s="19">
        <v>10</v>
      </c>
      <c r="G2491" s="19" t="b">
        <v>1</v>
      </c>
      <c r="H2491" s="19" t="b">
        <v>0</v>
      </c>
      <c r="I2491" s="19" t="s">
        <v>226</v>
      </c>
      <c r="J2491" s="22">
        <v>4</v>
      </c>
    </row>
    <row r="2492" spans="1:10" x14ac:dyDescent="0.25">
      <c r="A2492" s="19" t="s">
        <v>156</v>
      </c>
      <c r="B2492" s="19" t="s">
        <v>1036</v>
      </c>
      <c r="C2492" s="19" t="s">
        <v>188</v>
      </c>
      <c r="D2492" s="19" t="s">
        <v>19</v>
      </c>
      <c r="E2492" s="21">
        <v>44927</v>
      </c>
      <c r="F2492" s="19">
        <v>88</v>
      </c>
      <c r="G2492" s="19" t="b">
        <v>1</v>
      </c>
      <c r="H2492" s="19" t="b">
        <v>0</v>
      </c>
      <c r="I2492" s="19" t="s">
        <v>226</v>
      </c>
      <c r="J2492" s="22" t="e">
        <v>#N/A</v>
      </c>
    </row>
    <row r="2493" spans="1:10" x14ac:dyDescent="0.25">
      <c r="A2493" s="19" t="s">
        <v>195</v>
      </c>
      <c r="B2493" s="19" t="s">
        <v>1055</v>
      </c>
      <c r="C2493" s="19" t="s">
        <v>188</v>
      </c>
      <c r="D2493" s="19" t="s">
        <v>19</v>
      </c>
      <c r="E2493" s="21">
        <v>44075</v>
      </c>
      <c r="F2493" s="19">
        <v>250</v>
      </c>
      <c r="G2493" s="19" t="b">
        <v>1</v>
      </c>
      <c r="H2493" s="19" t="b">
        <v>0</v>
      </c>
      <c r="I2493" s="19" t="s">
        <v>185</v>
      </c>
      <c r="J2493" s="22">
        <v>4</v>
      </c>
    </row>
    <row r="2494" spans="1:10" x14ac:dyDescent="0.25">
      <c r="A2494" s="19" t="s">
        <v>156</v>
      </c>
      <c r="B2494" s="19" t="s">
        <v>1111</v>
      </c>
      <c r="C2494" s="19" t="s">
        <v>188</v>
      </c>
      <c r="D2494" s="19" t="s">
        <v>19</v>
      </c>
      <c r="E2494" s="21">
        <v>44197</v>
      </c>
      <c r="F2494" s="19">
        <v>10</v>
      </c>
      <c r="G2494" s="19" t="b">
        <v>1</v>
      </c>
      <c r="H2494" s="19" t="b">
        <v>0</v>
      </c>
      <c r="I2494" s="19" t="s">
        <v>226</v>
      </c>
      <c r="J2494" s="22">
        <v>4</v>
      </c>
    </row>
    <row r="2495" spans="1:10" x14ac:dyDescent="0.25">
      <c r="A2495" s="19" t="s">
        <v>153</v>
      </c>
      <c r="B2495" s="19" t="s">
        <v>1125</v>
      </c>
      <c r="C2495" s="19" t="s">
        <v>188</v>
      </c>
      <c r="D2495" s="19" t="s">
        <v>469</v>
      </c>
      <c r="E2495" s="21">
        <v>26938</v>
      </c>
      <c r="F2495" s="19">
        <v>83.33</v>
      </c>
      <c r="G2495" s="19" t="b">
        <v>1</v>
      </c>
      <c r="H2495" s="19" t="b">
        <v>0</v>
      </c>
      <c r="I2495" s="19" t="s">
        <v>146</v>
      </c>
      <c r="J2495" s="22">
        <v>233.50342013680549</v>
      </c>
    </row>
    <row r="2496" spans="1:10" x14ac:dyDescent="0.25">
      <c r="A2496" s="19" t="s">
        <v>153</v>
      </c>
      <c r="B2496" s="19" t="s">
        <v>1126</v>
      </c>
      <c r="C2496" s="19" t="s">
        <v>188</v>
      </c>
      <c r="D2496" s="19" t="s">
        <v>469</v>
      </c>
      <c r="E2496" s="21">
        <v>26969</v>
      </c>
      <c r="F2496" s="19">
        <v>83.33</v>
      </c>
      <c r="G2496" s="19" t="b">
        <v>1</v>
      </c>
      <c r="H2496" s="19" t="b">
        <v>0</v>
      </c>
      <c r="I2496" s="19" t="s">
        <v>146</v>
      </c>
      <c r="J2496" s="22">
        <v>233.50342013680549</v>
      </c>
    </row>
    <row r="2497" spans="1:10" x14ac:dyDescent="0.25">
      <c r="A2497" s="19" t="s">
        <v>153</v>
      </c>
      <c r="B2497" s="19" t="s">
        <v>1127</v>
      </c>
      <c r="C2497" s="19" t="s">
        <v>188</v>
      </c>
      <c r="D2497" s="19" t="s">
        <v>469</v>
      </c>
      <c r="E2497" s="21">
        <v>30407</v>
      </c>
      <c r="F2497" s="19">
        <v>83.33</v>
      </c>
      <c r="G2497" s="19" t="b">
        <v>1</v>
      </c>
      <c r="H2497" s="19" t="b">
        <v>0</v>
      </c>
      <c r="I2497" s="19" t="s">
        <v>146</v>
      </c>
      <c r="J2497" s="22">
        <v>233.50342013680549</v>
      </c>
    </row>
    <row r="2498" spans="1:10" x14ac:dyDescent="0.25">
      <c r="A2498" s="19" t="s">
        <v>153</v>
      </c>
      <c r="B2498" s="19" t="s">
        <v>1128</v>
      </c>
      <c r="C2498" s="19" t="s">
        <v>188</v>
      </c>
      <c r="D2498" s="19" t="s">
        <v>469</v>
      </c>
      <c r="E2498" s="21">
        <v>30468</v>
      </c>
      <c r="F2498" s="19">
        <v>83.33</v>
      </c>
      <c r="G2498" s="19" t="b">
        <v>1</v>
      </c>
      <c r="H2498" s="19" t="b">
        <v>0</v>
      </c>
      <c r="I2498" s="19" t="s">
        <v>146</v>
      </c>
      <c r="J2498" s="22">
        <v>233.50342013680549</v>
      </c>
    </row>
    <row r="2499" spans="1:10" x14ac:dyDescent="0.25">
      <c r="A2499" s="19" t="s">
        <v>153</v>
      </c>
      <c r="B2499" s="19" t="s">
        <v>1129</v>
      </c>
      <c r="C2499" s="19" t="s">
        <v>188</v>
      </c>
      <c r="D2499" s="19" t="s">
        <v>469</v>
      </c>
      <c r="E2499" s="21">
        <v>30621</v>
      </c>
      <c r="F2499" s="19">
        <v>83.33</v>
      </c>
      <c r="G2499" s="19" t="b">
        <v>1</v>
      </c>
      <c r="H2499" s="19" t="b">
        <v>0</v>
      </c>
      <c r="I2499" s="19" t="s">
        <v>146</v>
      </c>
      <c r="J2499" s="22">
        <v>233.50342013680549</v>
      </c>
    </row>
    <row r="2500" spans="1:10" x14ac:dyDescent="0.25">
      <c r="A2500" s="19" t="s">
        <v>153</v>
      </c>
      <c r="B2500" s="19" t="s">
        <v>1130</v>
      </c>
      <c r="C2500" s="19" t="s">
        <v>188</v>
      </c>
      <c r="D2500" s="19" t="s">
        <v>469</v>
      </c>
      <c r="E2500" s="21">
        <v>30773</v>
      </c>
      <c r="F2500" s="19">
        <v>83.33</v>
      </c>
      <c r="G2500" s="19" t="b">
        <v>1</v>
      </c>
      <c r="H2500" s="19" t="b">
        <v>0</v>
      </c>
      <c r="I2500" s="19" t="s">
        <v>146</v>
      </c>
      <c r="J2500" s="22">
        <v>233.50342013680549</v>
      </c>
    </row>
    <row r="2501" spans="1:10" x14ac:dyDescent="0.25">
      <c r="A2501" s="19" t="s">
        <v>147</v>
      </c>
      <c r="B2501" s="19" t="s">
        <v>1205</v>
      </c>
      <c r="C2501" s="19" t="s">
        <v>188</v>
      </c>
      <c r="D2501" s="19" t="s">
        <v>469</v>
      </c>
      <c r="E2501" s="21">
        <v>30682</v>
      </c>
      <c r="F2501" s="19">
        <v>407</v>
      </c>
      <c r="G2501" s="19" t="b">
        <v>1</v>
      </c>
      <c r="H2501" s="19" t="b">
        <v>0</v>
      </c>
      <c r="I2501" s="19" t="s">
        <v>146</v>
      </c>
      <c r="J2501" s="22">
        <v>151.10565110565111</v>
      </c>
    </row>
    <row r="2502" spans="1:10" x14ac:dyDescent="0.25">
      <c r="A2502" s="19" t="s">
        <v>147</v>
      </c>
      <c r="B2502" s="19" t="s">
        <v>1206</v>
      </c>
      <c r="C2502" s="19" t="s">
        <v>188</v>
      </c>
      <c r="D2502" s="19" t="s">
        <v>469</v>
      </c>
      <c r="E2502" s="21">
        <v>30682</v>
      </c>
      <c r="F2502" s="19">
        <v>407</v>
      </c>
      <c r="G2502" s="19" t="b">
        <v>1</v>
      </c>
      <c r="H2502" s="19" t="b">
        <v>0</v>
      </c>
      <c r="I2502" s="19" t="s">
        <v>146</v>
      </c>
      <c r="J2502" s="22">
        <v>151.10565110565111</v>
      </c>
    </row>
    <row r="2503" spans="1:10" x14ac:dyDescent="0.25">
      <c r="A2503" s="19" t="s">
        <v>147</v>
      </c>
      <c r="B2503" s="19" t="s">
        <v>1207</v>
      </c>
      <c r="C2503" s="19" t="s">
        <v>188</v>
      </c>
      <c r="D2503" s="19" t="s">
        <v>469</v>
      </c>
      <c r="E2503" s="21">
        <v>30682</v>
      </c>
      <c r="F2503" s="19">
        <v>404</v>
      </c>
      <c r="G2503" s="19" t="b">
        <v>1</v>
      </c>
      <c r="H2503" s="19" t="b">
        <v>0</v>
      </c>
      <c r="I2503" s="19" t="s">
        <v>146</v>
      </c>
      <c r="J2503" s="22">
        <v>152.22772277227722</v>
      </c>
    </row>
    <row r="2504" spans="1:10" x14ac:dyDescent="0.25">
      <c r="A2504" s="19" t="s">
        <v>156</v>
      </c>
      <c r="B2504" s="19" t="s">
        <v>1208</v>
      </c>
      <c r="C2504" s="19" t="s">
        <v>188</v>
      </c>
      <c r="D2504" s="19" t="s">
        <v>19</v>
      </c>
      <c r="E2504" s="21">
        <v>43952</v>
      </c>
      <c r="F2504" s="19">
        <v>10</v>
      </c>
      <c r="G2504" s="19" t="b">
        <v>1</v>
      </c>
      <c r="H2504" s="19" t="b">
        <v>0</v>
      </c>
      <c r="I2504" s="19" t="s">
        <v>226</v>
      </c>
      <c r="J2504" s="22">
        <v>4</v>
      </c>
    </row>
    <row r="2505" spans="1:10" x14ac:dyDescent="0.25">
      <c r="A2505" s="19" t="s">
        <v>156</v>
      </c>
      <c r="B2505" s="19" t="s">
        <v>1224</v>
      </c>
      <c r="C2505" s="19" t="s">
        <v>188</v>
      </c>
      <c r="D2505" s="19" t="s">
        <v>19</v>
      </c>
      <c r="E2505" s="21">
        <v>43952</v>
      </c>
      <c r="F2505" s="19">
        <v>50</v>
      </c>
      <c r="G2505" s="19" t="b">
        <v>1</v>
      </c>
      <c r="H2505" s="19" t="b">
        <v>0</v>
      </c>
      <c r="I2505" s="19" t="s">
        <v>226</v>
      </c>
      <c r="J2505" s="22" t="e">
        <v>#N/A</v>
      </c>
    </row>
    <row r="2506" spans="1:10" x14ac:dyDescent="0.25">
      <c r="A2506" s="19" t="s">
        <v>171</v>
      </c>
      <c r="B2506" s="19" t="s">
        <v>1243</v>
      </c>
      <c r="C2506" s="19" t="s">
        <v>188</v>
      </c>
      <c r="D2506" s="19" t="s">
        <v>469</v>
      </c>
      <c r="E2506" s="21">
        <v>26451</v>
      </c>
      <c r="F2506" s="19">
        <v>119</v>
      </c>
      <c r="G2506" s="19" t="b">
        <v>1</v>
      </c>
      <c r="H2506" s="19" t="b">
        <v>0</v>
      </c>
      <c r="I2506" s="19" t="s">
        <v>146</v>
      </c>
      <c r="J2506" s="22">
        <v>561.18487394957981</v>
      </c>
    </row>
    <row r="2507" spans="1:10" x14ac:dyDescent="0.25">
      <c r="A2507" s="19" t="s">
        <v>147</v>
      </c>
      <c r="B2507" s="19" t="s">
        <v>2790</v>
      </c>
      <c r="C2507" s="19" t="s">
        <v>188</v>
      </c>
      <c r="D2507" s="19" t="s">
        <v>19</v>
      </c>
      <c r="E2507" s="21">
        <v>44531</v>
      </c>
      <c r="F2507" s="19">
        <v>75</v>
      </c>
      <c r="G2507" s="19" t="b">
        <v>1</v>
      </c>
      <c r="H2507" s="19" t="b">
        <v>0</v>
      </c>
      <c r="I2507" s="19" t="s">
        <v>226</v>
      </c>
      <c r="J2507" s="22">
        <v>4</v>
      </c>
    </row>
    <row r="2508" spans="1:10" x14ac:dyDescent="0.25">
      <c r="A2508" s="19" t="s">
        <v>156</v>
      </c>
      <c r="B2508" s="19" t="s">
        <v>1338</v>
      </c>
      <c r="C2508" s="19" t="s">
        <v>188</v>
      </c>
      <c r="D2508" s="19" t="s">
        <v>19</v>
      </c>
      <c r="E2508" s="21">
        <v>43070</v>
      </c>
      <c r="F2508" s="19">
        <v>20</v>
      </c>
      <c r="G2508" s="19" t="b">
        <v>1</v>
      </c>
      <c r="H2508" s="19" t="b">
        <v>0</v>
      </c>
      <c r="I2508" s="19" t="s">
        <v>226</v>
      </c>
      <c r="J2508" s="22">
        <v>4</v>
      </c>
    </row>
    <row r="2509" spans="1:10" x14ac:dyDescent="0.25">
      <c r="A2509" s="19" t="s">
        <v>156</v>
      </c>
      <c r="B2509" s="19" t="s">
        <v>1339</v>
      </c>
      <c r="C2509" s="19" t="s">
        <v>188</v>
      </c>
      <c r="D2509" s="19" t="s">
        <v>19</v>
      </c>
      <c r="E2509" s="21">
        <v>44197</v>
      </c>
      <c r="F2509" s="19">
        <v>10</v>
      </c>
      <c r="G2509" s="19" t="b">
        <v>1</v>
      </c>
      <c r="H2509" s="19" t="b">
        <v>0</v>
      </c>
      <c r="I2509" s="19" t="s">
        <v>226</v>
      </c>
      <c r="J2509" s="22">
        <v>4</v>
      </c>
    </row>
    <row r="2510" spans="1:10" x14ac:dyDescent="0.25">
      <c r="A2510" s="19" t="s">
        <v>156</v>
      </c>
      <c r="B2510" s="19" t="s">
        <v>1340</v>
      </c>
      <c r="C2510" s="19" t="s">
        <v>188</v>
      </c>
      <c r="D2510" s="19" t="s">
        <v>19</v>
      </c>
      <c r="E2510" s="21">
        <v>44197</v>
      </c>
      <c r="F2510" s="19">
        <v>5</v>
      </c>
      <c r="G2510" s="19" t="b">
        <v>1</v>
      </c>
      <c r="H2510" s="19" t="b">
        <v>0</v>
      </c>
      <c r="I2510" s="19" t="s">
        <v>226</v>
      </c>
      <c r="J2510" s="22">
        <v>4</v>
      </c>
    </row>
    <row r="2511" spans="1:10" x14ac:dyDescent="0.25">
      <c r="A2511" s="19" t="s">
        <v>195</v>
      </c>
      <c r="B2511" s="19" t="s">
        <v>1402</v>
      </c>
      <c r="C2511" s="19" t="s">
        <v>188</v>
      </c>
      <c r="D2511" s="19" t="s">
        <v>469</v>
      </c>
      <c r="E2511" s="21">
        <v>40787</v>
      </c>
      <c r="F2511" s="19">
        <v>20</v>
      </c>
      <c r="G2511" s="19" t="b">
        <v>1</v>
      </c>
      <c r="H2511" s="19" t="b">
        <v>0</v>
      </c>
      <c r="I2511" s="19" t="s">
        <v>146</v>
      </c>
      <c r="J2511" s="22">
        <v>3.125</v>
      </c>
    </row>
    <row r="2512" spans="1:10" x14ac:dyDescent="0.25">
      <c r="A2512" s="19" t="s">
        <v>195</v>
      </c>
      <c r="B2512" s="19" t="s">
        <v>1403</v>
      </c>
      <c r="C2512" s="19" t="s">
        <v>188</v>
      </c>
      <c r="D2512" s="19" t="s">
        <v>469</v>
      </c>
      <c r="E2512" s="21">
        <v>41122</v>
      </c>
      <c r="F2512" s="19">
        <v>20</v>
      </c>
      <c r="G2512" s="19" t="b">
        <v>1</v>
      </c>
      <c r="H2512" s="19" t="b">
        <v>0</v>
      </c>
      <c r="I2512" s="19" t="s">
        <v>146</v>
      </c>
      <c r="J2512" s="22">
        <v>3.125</v>
      </c>
    </row>
    <row r="2513" spans="1:10" x14ac:dyDescent="0.25">
      <c r="A2513" s="19" t="s">
        <v>161</v>
      </c>
      <c r="B2513" s="19" t="s">
        <v>1457</v>
      </c>
      <c r="C2513" s="19" t="s">
        <v>188</v>
      </c>
      <c r="D2513" s="19" t="s">
        <v>19</v>
      </c>
      <c r="E2513" s="21">
        <v>44501</v>
      </c>
      <c r="F2513" s="19">
        <v>20</v>
      </c>
      <c r="G2513" s="19" t="b">
        <v>1</v>
      </c>
      <c r="H2513" s="19" t="b">
        <v>0</v>
      </c>
      <c r="I2513" s="19" t="s">
        <v>226</v>
      </c>
      <c r="J2513" s="22">
        <v>4</v>
      </c>
    </row>
    <row r="2514" spans="1:10" x14ac:dyDescent="0.25">
      <c r="A2514" s="19" t="s">
        <v>156</v>
      </c>
      <c r="B2514" s="19" t="s">
        <v>1500</v>
      </c>
      <c r="C2514" s="19" t="s">
        <v>188</v>
      </c>
      <c r="D2514" s="19" t="s">
        <v>19</v>
      </c>
      <c r="E2514" s="21">
        <v>44409</v>
      </c>
      <c r="F2514" s="19">
        <v>100</v>
      </c>
      <c r="G2514" s="19" t="b">
        <v>1</v>
      </c>
      <c r="H2514" s="19" t="b">
        <v>0</v>
      </c>
      <c r="I2514" s="19" t="s">
        <v>226</v>
      </c>
      <c r="J2514" s="22">
        <v>4</v>
      </c>
    </row>
    <row r="2515" spans="1:10" x14ac:dyDescent="0.25">
      <c r="A2515" s="19" t="s">
        <v>156</v>
      </c>
      <c r="B2515" s="19" t="s">
        <v>1534</v>
      </c>
      <c r="C2515" s="19" t="s">
        <v>188</v>
      </c>
      <c r="D2515" s="19" t="s">
        <v>19</v>
      </c>
      <c r="E2515" s="21">
        <v>44531</v>
      </c>
      <c r="F2515" s="19">
        <v>50</v>
      </c>
      <c r="G2515" s="19" t="b">
        <v>1</v>
      </c>
      <c r="H2515" s="19" t="b">
        <v>0</v>
      </c>
      <c r="I2515" s="19" t="s">
        <v>226</v>
      </c>
      <c r="J2515" s="22">
        <v>2</v>
      </c>
    </row>
    <row r="2516" spans="1:10" x14ac:dyDescent="0.25">
      <c r="A2516" s="19" t="s">
        <v>156</v>
      </c>
      <c r="B2516" s="19" t="s">
        <v>1602</v>
      </c>
      <c r="C2516" s="19" t="s">
        <v>188</v>
      </c>
      <c r="D2516" s="19" t="s">
        <v>19</v>
      </c>
      <c r="E2516" s="21">
        <v>42705</v>
      </c>
      <c r="F2516" s="19">
        <v>10</v>
      </c>
      <c r="G2516" s="19" t="b">
        <v>1</v>
      </c>
      <c r="H2516" s="19" t="b">
        <v>0</v>
      </c>
      <c r="I2516" s="19" t="s">
        <v>146</v>
      </c>
      <c r="J2516" s="22">
        <v>4</v>
      </c>
    </row>
    <row r="2517" spans="1:10" x14ac:dyDescent="0.25">
      <c r="A2517" s="19" t="s">
        <v>156</v>
      </c>
      <c r="B2517" s="19" t="s">
        <v>1603</v>
      </c>
      <c r="C2517" s="19" t="s">
        <v>188</v>
      </c>
      <c r="D2517" s="19" t="s">
        <v>19</v>
      </c>
      <c r="E2517" s="21">
        <v>42705</v>
      </c>
      <c r="F2517" s="19">
        <v>10</v>
      </c>
      <c r="G2517" s="19" t="b">
        <v>1</v>
      </c>
      <c r="H2517" s="19" t="b">
        <v>0</v>
      </c>
      <c r="I2517" s="19" t="s">
        <v>146</v>
      </c>
      <c r="J2517" s="22">
        <v>4</v>
      </c>
    </row>
    <row r="2518" spans="1:10" x14ac:dyDescent="0.25">
      <c r="A2518" s="19" t="s">
        <v>147</v>
      </c>
      <c r="B2518" s="19" t="s">
        <v>1618</v>
      </c>
      <c r="C2518" s="19" t="s">
        <v>188</v>
      </c>
      <c r="D2518" s="19" t="s">
        <v>19</v>
      </c>
      <c r="E2518" s="21">
        <v>44197</v>
      </c>
      <c r="F2518" s="19">
        <v>10</v>
      </c>
      <c r="G2518" s="19" t="b">
        <v>1</v>
      </c>
      <c r="H2518" s="19" t="b">
        <v>0</v>
      </c>
      <c r="I2518" s="19" t="s">
        <v>226</v>
      </c>
      <c r="J2518" s="22">
        <v>4</v>
      </c>
    </row>
    <row r="2519" spans="1:10" x14ac:dyDescent="0.25">
      <c r="A2519" s="19" t="s">
        <v>156</v>
      </c>
      <c r="B2519" s="19" t="s">
        <v>1621</v>
      </c>
      <c r="C2519" s="19" t="s">
        <v>188</v>
      </c>
      <c r="D2519" s="19" t="s">
        <v>19</v>
      </c>
      <c r="E2519" s="21">
        <v>42461</v>
      </c>
      <c r="F2519" s="19">
        <v>7.99</v>
      </c>
      <c r="G2519" s="19" t="b">
        <v>1</v>
      </c>
      <c r="H2519" s="19" t="b">
        <v>0</v>
      </c>
      <c r="I2519" s="19" t="s">
        <v>146</v>
      </c>
      <c r="J2519" s="22">
        <v>4</v>
      </c>
    </row>
    <row r="2520" spans="1:10" x14ac:dyDescent="0.25">
      <c r="A2520" s="19" t="s">
        <v>171</v>
      </c>
      <c r="B2520" s="19" t="s">
        <v>1630</v>
      </c>
      <c r="C2520" s="19" t="s">
        <v>188</v>
      </c>
      <c r="D2520" s="19" t="s">
        <v>469</v>
      </c>
      <c r="E2520" s="21">
        <v>26085</v>
      </c>
      <c r="F2520" s="19">
        <v>57</v>
      </c>
      <c r="G2520" s="19" t="b">
        <v>1</v>
      </c>
      <c r="H2520" s="19" t="b">
        <v>0</v>
      </c>
      <c r="I2520" s="19" t="s">
        <v>146</v>
      </c>
      <c r="J2520" s="22">
        <v>4</v>
      </c>
    </row>
    <row r="2521" spans="1:10" x14ac:dyDescent="0.25">
      <c r="A2521" s="19" t="s">
        <v>283</v>
      </c>
      <c r="B2521" s="19" t="s">
        <v>1636</v>
      </c>
      <c r="C2521" s="19" t="s">
        <v>188</v>
      </c>
      <c r="D2521" s="19" t="s">
        <v>469</v>
      </c>
      <c r="E2521" s="21">
        <v>30498</v>
      </c>
      <c r="F2521" s="19">
        <v>105.26</v>
      </c>
      <c r="G2521" s="19" t="b">
        <v>1</v>
      </c>
      <c r="H2521" s="19" t="b">
        <v>0</v>
      </c>
      <c r="I2521" s="19" t="s">
        <v>146</v>
      </c>
      <c r="J2521" s="22">
        <v>17.480524415732472</v>
      </c>
    </row>
    <row r="2522" spans="1:10" x14ac:dyDescent="0.25">
      <c r="A2522" s="19" t="s">
        <v>283</v>
      </c>
      <c r="B2522" s="19" t="s">
        <v>1637</v>
      </c>
      <c r="C2522" s="19" t="s">
        <v>188</v>
      </c>
      <c r="D2522" s="19" t="s">
        <v>469</v>
      </c>
      <c r="E2522" s="21">
        <v>30926</v>
      </c>
      <c r="F2522" s="19">
        <v>105.26</v>
      </c>
      <c r="G2522" s="19" t="b">
        <v>1</v>
      </c>
      <c r="H2522" s="19" t="b">
        <v>0</v>
      </c>
      <c r="I2522" s="19" t="s">
        <v>146</v>
      </c>
      <c r="J2522" s="22">
        <v>17.480524415732472</v>
      </c>
    </row>
    <row r="2523" spans="1:10" x14ac:dyDescent="0.25">
      <c r="A2523" s="19" t="s">
        <v>195</v>
      </c>
      <c r="B2523" s="19" t="s">
        <v>1645</v>
      </c>
      <c r="C2523" s="19" t="s">
        <v>188</v>
      </c>
      <c r="D2523" s="19" t="s">
        <v>19</v>
      </c>
      <c r="E2523" s="21">
        <v>44075</v>
      </c>
      <c r="F2523" s="19">
        <v>30</v>
      </c>
      <c r="G2523" s="19" t="b">
        <v>1</v>
      </c>
      <c r="H2523" s="19" t="b">
        <v>0</v>
      </c>
      <c r="I2523" s="19" t="s">
        <v>226</v>
      </c>
      <c r="J2523" s="22">
        <v>4</v>
      </c>
    </row>
    <row r="2524" spans="1:10" x14ac:dyDescent="0.25">
      <c r="A2524" s="19" t="s">
        <v>147</v>
      </c>
      <c r="B2524" s="19" t="s">
        <v>1674</v>
      </c>
      <c r="C2524" s="19" t="s">
        <v>188</v>
      </c>
      <c r="D2524" s="19" t="s">
        <v>19</v>
      </c>
      <c r="E2524" s="21">
        <v>44409</v>
      </c>
      <c r="F2524" s="19">
        <v>75</v>
      </c>
      <c r="G2524" s="19" t="b">
        <v>1</v>
      </c>
      <c r="H2524" s="19" t="b">
        <v>0</v>
      </c>
      <c r="I2524" s="19" t="s">
        <v>226</v>
      </c>
      <c r="J2524" s="22">
        <v>4</v>
      </c>
    </row>
    <row r="2525" spans="1:10" x14ac:dyDescent="0.25">
      <c r="A2525" s="19" t="s">
        <v>147</v>
      </c>
      <c r="B2525" s="19" t="s">
        <v>1797</v>
      </c>
      <c r="C2525" s="19" t="s">
        <v>188</v>
      </c>
      <c r="D2525" s="19" t="s">
        <v>469</v>
      </c>
      <c r="E2525" s="21">
        <v>24473</v>
      </c>
      <c r="F2525" s="19">
        <v>25.2</v>
      </c>
      <c r="G2525" s="19" t="b">
        <v>1</v>
      </c>
      <c r="H2525" s="19" t="b">
        <v>0</v>
      </c>
      <c r="I2525" s="19" t="s">
        <v>146</v>
      </c>
      <c r="J2525" s="22">
        <v>4</v>
      </c>
    </row>
    <row r="2526" spans="1:10" x14ac:dyDescent="0.25">
      <c r="A2526" s="19" t="s">
        <v>156</v>
      </c>
      <c r="B2526" s="19" t="s">
        <v>1799</v>
      </c>
      <c r="C2526" s="19" t="s">
        <v>188</v>
      </c>
      <c r="D2526" s="19" t="s">
        <v>19</v>
      </c>
      <c r="E2526" s="21">
        <v>44197</v>
      </c>
      <c r="F2526" s="19">
        <v>15</v>
      </c>
      <c r="G2526" s="19" t="b">
        <v>1</v>
      </c>
      <c r="H2526" s="19" t="b">
        <v>0</v>
      </c>
      <c r="I2526" s="19" t="s">
        <v>226</v>
      </c>
      <c r="J2526" s="22">
        <v>4</v>
      </c>
    </row>
    <row r="2527" spans="1:10" x14ac:dyDescent="0.25">
      <c r="A2527" s="19" t="s">
        <v>147</v>
      </c>
      <c r="B2527" s="19" t="s">
        <v>1993</v>
      </c>
      <c r="C2527" s="19" t="s">
        <v>188</v>
      </c>
      <c r="D2527" s="19" t="s">
        <v>19</v>
      </c>
      <c r="E2527" s="21">
        <v>45078</v>
      </c>
      <c r="F2527" s="19">
        <v>5</v>
      </c>
      <c r="G2527" s="19" t="b">
        <v>1</v>
      </c>
      <c r="H2527" s="19" t="b">
        <v>0</v>
      </c>
      <c r="I2527" s="19" t="s">
        <v>226</v>
      </c>
      <c r="J2527" s="22">
        <v>4</v>
      </c>
    </row>
    <row r="2528" spans="1:10" x14ac:dyDescent="0.25">
      <c r="A2528" s="19" t="s">
        <v>156</v>
      </c>
      <c r="B2528" s="19" t="s">
        <v>2021</v>
      </c>
      <c r="C2528" s="19" t="s">
        <v>188</v>
      </c>
      <c r="D2528" s="19" t="s">
        <v>19</v>
      </c>
      <c r="E2528" s="21">
        <v>44562</v>
      </c>
      <c r="F2528" s="19">
        <v>10</v>
      </c>
      <c r="G2528" s="19" t="b">
        <v>1</v>
      </c>
      <c r="H2528" s="19" t="b">
        <v>0</v>
      </c>
      <c r="I2528" s="19" t="s">
        <v>226</v>
      </c>
      <c r="J2528" s="22">
        <v>4</v>
      </c>
    </row>
    <row r="2529" spans="1:10" x14ac:dyDescent="0.25">
      <c r="A2529" s="19" t="s">
        <v>147</v>
      </c>
      <c r="B2529" s="19" t="s">
        <v>2025</v>
      </c>
      <c r="C2529" s="19" t="s">
        <v>188</v>
      </c>
      <c r="D2529" s="19" t="s">
        <v>19</v>
      </c>
      <c r="E2529" s="21">
        <v>44713</v>
      </c>
      <c r="F2529" s="19">
        <v>20</v>
      </c>
      <c r="G2529" s="19" t="b">
        <v>1</v>
      </c>
      <c r="H2529" s="19" t="b">
        <v>0</v>
      </c>
      <c r="I2529" s="19" t="s">
        <v>226</v>
      </c>
      <c r="J2529" s="22">
        <v>2.5</v>
      </c>
    </row>
    <row r="2530" spans="1:10" x14ac:dyDescent="0.25">
      <c r="A2530" s="19" t="s">
        <v>147</v>
      </c>
      <c r="B2530" s="19" t="s">
        <v>2027</v>
      </c>
      <c r="C2530" s="19" t="s">
        <v>188</v>
      </c>
      <c r="D2530" s="19" t="s">
        <v>19</v>
      </c>
      <c r="E2530" s="21">
        <v>45261</v>
      </c>
      <c r="F2530" s="19">
        <v>80</v>
      </c>
      <c r="G2530" s="19" t="b">
        <v>1</v>
      </c>
      <c r="H2530" s="19" t="b">
        <v>0</v>
      </c>
      <c r="I2530" s="19" t="s">
        <v>226</v>
      </c>
      <c r="J2530" s="22">
        <v>2</v>
      </c>
    </row>
    <row r="2531" spans="1:10" x14ac:dyDescent="0.25">
      <c r="A2531" s="19" t="s">
        <v>147</v>
      </c>
      <c r="B2531" s="19" t="s">
        <v>2080</v>
      </c>
      <c r="C2531" s="19" t="s">
        <v>188</v>
      </c>
      <c r="D2531" s="19" t="s">
        <v>19</v>
      </c>
      <c r="E2531" s="21">
        <v>45200</v>
      </c>
      <c r="F2531" s="19">
        <v>180</v>
      </c>
      <c r="G2531" s="19" t="b">
        <v>1</v>
      </c>
      <c r="H2531" s="19" t="b">
        <v>0</v>
      </c>
      <c r="I2531" s="19" t="s">
        <v>226</v>
      </c>
      <c r="J2531" s="22">
        <v>3</v>
      </c>
    </row>
    <row r="2532" spans="1:10" x14ac:dyDescent="0.25">
      <c r="A2532" s="19" t="s">
        <v>156</v>
      </c>
      <c r="B2532" s="19" t="s">
        <v>2186</v>
      </c>
      <c r="C2532" s="19" t="s">
        <v>188</v>
      </c>
      <c r="D2532" s="19" t="s">
        <v>19</v>
      </c>
      <c r="E2532" s="21">
        <v>42736</v>
      </c>
      <c r="F2532" s="19">
        <v>2</v>
      </c>
      <c r="G2532" s="19" t="b">
        <v>1</v>
      </c>
      <c r="H2532" s="19" t="b">
        <v>0</v>
      </c>
      <c r="I2532" s="19" t="s">
        <v>146</v>
      </c>
      <c r="J2532" s="22">
        <v>4</v>
      </c>
    </row>
    <row r="2533" spans="1:10" x14ac:dyDescent="0.25">
      <c r="A2533" s="19" t="s">
        <v>147</v>
      </c>
      <c r="B2533" s="19" t="s">
        <v>2269</v>
      </c>
      <c r="C2533" s="19" t="s">
        <v>188</v>
      </c>
      <c r="D2533" s="19" t="s">
        <v>19</v>
      </c>
      <c r="E2533" s="21">
        <v>45261</v>
      </c>
      <c r="F2533" s="19">
        <v>10</v>
      </c>
      <c r="G2533" s="19" t="b">
        <v>1</v>
      </c>
      <c r="H2533" s="19" t="b">
        <v>0</v>
      </c>
      <c r="I2533" s="19" t="s">
        <v>226</v>
      </c>
      <c r="J2533" s="22">
        <v>4</v>
      </c>
    </row>
    <row r="2534" spans="1:10" x14ac:dyDescent="0.25">
      <c r="A2534" s="19" t="s">
        <v>147</v>
      </c>
      <c r="B2534" s="19" t="s">
        <v>2283</v>
      </c>
      <c r="C2534" s="19" t="s">
        <v>188</v>
      </c>
      <c r="D2534" s="19" t="s">
        <v>19</v>
      </c>
      <c r="E2534" s="21">
        <v>44409</v>
      </c>
      <c r="F2534" s="19">
        <v>45</v>
      </c>
      <c r="G2534" s="19" t="b">
        <v>1</v>
      </c>
      <c r="H2534" s="19" t="b">
        <v>0</v>
      </c>
      <c r="I2534" s="19" t="s">
        <v>226</v>
      </c>
      <c r="J2534" s="22">
        <v>4.1333333333333337</v>
      </c>
    </row>
    <row r="2535" spans="1:10" x14ac:dyDescent="0.25">
      <c r="A2535" s="19" t="s">
        <v>147</v>
      </c>
      <c r="B2535" s="19" t="s">
        <v>2289</v>
      </c>
      <c r="C2535" s="19" t="s">
        <v>188</v>
      </c>
      <c r="D2535" s="19" t="s">
        <v>469</v>
      </c>
      <c r="E2535" s="21">
        <v>24473</v>
      </c>
      <c r="F2535" s="19">
        <v>374.43</v>
      </c>
      <c r="G2535" s="19" t="b">
        <v>1</v>
      </c>
      <c r="H2535" s="19" t="b">
        <v>0</v>
      </c>
      <c r="I2535" s="19" t="s">
        <v>146</v>
      </c>
      <c r="J2535" s="22">
        <v>267.07261704457443</v>
      </c>
    </row>
    <row r="2536" spans="1:10" x14ac:dyDescent="0.25">
      <c r="A2536" s="19" t="s">
        <v>156</v>
      </c>
      <c r="B2536" s="19" t="s">
        <v>2297</v>
      </c>
      <c r="C2536" s="19" t="s">
        <v>188</v>
      </c>
      <c r="D2536" s="19" t="s">
        <v>19</v>
      </c>
      <c r="E2536" s="21">
        <v>44256</v>
      </c>
      <c r="F2536" s="19">
        <v>11</v>
      </c>
      <c r="G2536" s="19" t="b">
        <v>1</v>
      </c>
      <c r="H2536" s="19" t="b">
        <v>0</v>
      </c>
      <c r="I2536" s="19" t="s">
        <v>226</v>
      </c>
      <c r="J2536" s="22">
        <v>4</v>
      </c>
    </row>
    <row r="2537" spans="1:10" x14ac:dyDescent="0.25">
      <c r="A2537" s="19" t="s">
        <v>156</v>
      </c>
      <c r="B2537" s="19" t="s">
        <v>2300</v>
      </c>
      <c r="C2537" s="19" t="s">
        <v>188</v>
      </c>
      <c r="D2537" s="19" t="s">
        <v>19</v>
      </c>
      <c r="E2537" s="21">
        <v>44256</v>
      </c>
      <c r="F2537" s="19">
        <v>100</v>
      </c>
      <c r="G2537" s="19" t="b">
        <v>1</v>
      </c>
      <c r="H2537" s="19" t="b">
        <v>0</v>
      </c>
      <c r="I2537" s="19" t="s">
        <v>226</v>
      </c>
      <c r="J2537" s="22">
        <v>4</v>
      </c>
    </row>
    <row r="2538" spans="1:10" x14ac:dyDescent="0.25">
      <c r="A2538" s="19" t="s">
        <v>147</v>
      </c>
      <c r="B2538" s="19" t="s">
        <v>2313</v>
      </c>
      <c r="C2538" s="19" t="s">
        <v>188</v>
      </c>
      <c r="D2538" s="19" t="s">
        <v>19</v>
      </c>
      <c r="E2538" s="21">
        <v>44896</v>
      </c>
      <c r="F2538" s="19">
        <v>30</v>
      </c>
      <c r="G2538" s="19" t="b">
        <v>1</v>
      </c>
      <c r="H2538" s="19" t="b">
        <v>0</v>
      </c>
      <c r="I2538" s="19" t="s">
        <v>226</v>
      </c>
      <c r="J2538" s="22">
        <v>4</v>
      </c>
    </row>
    <row r="2539" spans="1:10" x14ac:dyDescent="0.25">
      <c r="A2539" s="19" t="s">
        <v>147</v>
      </c>
      <c r="B2539" s="19" t="s">
        <v>2420</v>
      </c>
      <c r="C2539" s="19" t="s">
        <v>188</v>
      </c>
      <c r="D2539" s="19" t="s">
        <v>19</v>
      </c>
      <c r="E2539" s="21">
        <v>42370</v>
      </c>
      <c r="F2539" s="19">
        <v>4.8</v>
      </c>
      <c r="G2539" s="19" t="b">
        <v>1</v>
      </c>
      <c r="H2539" s="19" t="b">
        <v>0</v>
      </c>
      <c r="I2539" s="19" t="s">
        <v>146</v>
      </c>
      <c r="J2539" s="22">
        <v>4</v>
      </c>
    </row>
    <row r="2540" spans="1:10" x14ac:dyDescent="0.25">
      <c r="A2540" s="19" t="s">
        <v>147</v>
      </c>
      <c r="B2540" s="19" t="s">
        <v>2460</v>
      </c>
      <c r="C2540" s="19" t="s">
        <v>188</v>
      </c>
      <c r="D2540" s="19" t="s">
        <v>19</v>
      </c>
      <c r="E2540" s="21">
        <v>44409</v>
      </c>
      <c r="F2540" s="19">
        <v>72</v>
      </c>
      <c r="G2540" s="19" t="b">
        <v>1</v>
      </c>
      <c r="H2540" s="19" t="b">
        <v>0</v>
      </c>
      <c r="I2540" s="19" t="s">
        <v>226</v>
      </c>
      <c r="J2540" s="22" t="e">
        <v>#N/A</v>
      </c>
    </row>
    <row r="2541" spans="1:10" x14ac:dyDescent="0.25">
      <c r="A2541" s="19" t="s">
        <v>147</v>
      </c>
      <c r="B2541" s="19" t="s">
        <v>2517</v>
      </c>
      <c r="C2541" s="19" t="s">
        <v>188</v>
      </c>
      <c r="D2541" s="19" t="s">
        <v>19</v>
      </c>
      <c r="E2541" s="21">
        <v>41518</v>
      </c>
      <c r="F2541" s="19">
        <v>1.85</v>
      </c>
      <c r="G2541" s="19" t="b">
        <v>1</v>
      </c>
      <c r="H2541" s="19" t="b">
        <v>0</v>
      </c>
      <c r="I2541" s="19" t="s">
        <v>146</v>
      </c>
      <c r="J2541" s="22">
        <v>4</v>
      </c>
    </row>
    <row r="2542" spans="1:10" x14ac:dyDescent="0.25">
      <c r="A2542" s="19" t="s">
        <v>195</v>
      </c>
      <c r="B2542" s="19" t="s">
        <v>2534</v>
      </c>
      <c r="C2542" s="19" t="s">
        <v>188</v>
      </c>
      <c r="D2542" s="19" t="s">
        <v>19</v>
      </c>
      <c r="E2542" s="21">
        <v>44409</v>
      </c>
      <c r="F2542" s="19">
        <v>50</v>
      </c>
      <c r="G2542" s="19" t="b">
        <v>1</v>
      </c>
      <c r="H2542" s="19" t="b">
        <v>0</v>
      </c>
      <c r="I2542" s="19" t="s">
        <v>226</v>
      </c>
      <c r="J2542" s="22">
        <v>4</v>
      </c>
    </row>
    <row r="2543" spans="1:10" x14ac:dyDescent="0.25">
      <c r="A2543" s="19" t="s">
        <v>195</v>
      </c>
      <c r="B2543" s="19" t="s">
        <v>2535</v>
      </c>
      <c r="C2543" s="19" t="s">
        <v>188</v>
      </c>
      <c r="D2543" s="19" t="s">
        <v>19</v>
      </c>
      <c r="E2543" s="21">
        <v>44409</v>
      </c>
      <c r="F2543" s="19">
        <v>54</v>
      </c>
      <c r="G2543" s="19" t="b">
        <v>1</v>
      </c>
      <c r="H2543" s="19" t="b">
        <v>0</v>
      </c>
      <c r="I2543" s="19" t="s">
        <v>226</v>
      </c>
      <c r="J2543" s="22">
        <v>4.0740740740740744</v>
      </c>
    </row>
    <row r="2544" spans="1:10" x14ac:dyDescent="0.25">
      <c r="A2544" s="19" t="s">
        <v>161</v>
      </c>
      <c r="B2544" s="19" t="s">
        <v>2583</v>
      </c>
      <c r="C2544" s="19" t="s">
        <v>188</v>
      </c>
      <c r="D2544" s="19" t="s">
        <v>19</v>
      </c>
      <c r="E2544" s="21">
        <v>44166</v>
      </c>
      <c r="F2544" s="19">
        <v>100</v>
      </c>
      <c r="G2544" s="19" t="b">
        <v>1</v>
      </c>
      <c r="H2544" s="19" t="b">
        <v>0</v>
      </c>
      <c r="I2544" s="19" t="s">
        <v>185</v>
      </c>
      <c r="J2544" s="22">
        <v>4</v>
      </c>
    </row>
    <row r="2545" spans="1:10" x14ac:dyDescent="0.25">
      <c r="A2545" s="19" t="s">
        <v>161</v>
      </c>
      <c r="B2545" s="19" t="s">
        <v>2584</v>
      </c>
      <c r="C2545" s="19" t="s">
        <v>188</v>
      </c>
      <c r="D2545" s="19" t="s">
        <v>19</v>
      </c>
      <c r="E2545" s="21">
        <v>44166</v>
      </c>
      <c r="F2545" s="19">
        <v>100</v>
      </c>
      <c r="G2545" s="19" t="b">
        <v>1</v>
      </c>
      <c r="H2545" s="19" t="b">
        <v>0</v>
      </c>
      <c r="I2545" s="19" t="s">
        <v>185</v>
      </c>
      <c r="J2545" s="22">
        <v>4</v>
      </c>
    </row>
    <row r="2546" spans="1:10" x14ac:dyDescent="0.25">
      <c r="A2546" s="19" t="s">
        <v>161</v>
      </c>
      <c r="B2546" s="19" t="s">
        <v>2585</v>
      </c>
      <c r="C2546" s="19" t="s">
        <v>188</v>
      </c>
      <c r="D2546" s="19" t="s">
        <v>19</v>
      </c>
      <c r="E2546" s="21">
        <v>44166</v>
      </c>
      <c r="F2546" s="19">
        <v>100</v>
      </c>
      <c r="G2546" s="19" t="b">
        <v>1</v>
      </c>
      <c r="H2546" s="19" t="b">
        <v>0</v>
      </c>
      <c r="I2546" s="19" t="s">
        <v>185</v>
      </c>
      <c r="J2546" s="22">
        <v>4</v>
      </c>
    </row>
    <row r="2547" spans="1:10" x14ac:dyDescent="0.25">
      <c r="A2547" s="19" t="s">
        <v>195</v>
      </c>
      <c r="B2547" s="19" t="s">
        <v>47</v>
      </c>
      <c r="C2547" s="19" t="s">
        <v>188</v>
      </c>
      <c r="D2547" s="19" t="s">
        <v>19</v>
      </c>
      <c r="E2547" s="21">
        <v>43252</v>
      </c>
      <c r="F2547" s="19">
        <v>40</v>
      </c>
      <c r="G2547" s="19" t="b">
        <v>1</v>
      </c>
      <c r="H2547" s="19" t="b">
        <v>0</v>
      </c>
      <c r="I2547" s="19" t="s">
        <v>146</v>
      </c>
      <c r="J2547" s="22">
        <v>4</v>
      </c>
    </row>
    <row r="2548" spans="1:10" x14ac:dyDescent="0.25">
      <c r="A2548" s="19" t="s">
        <v>254</v>
      </c>
      <c r="B2548" s="19" t="s">
        <v>2598</v>
      </c>
      <c r="C2548" s="19" t="s">
        <v>188</v>
      </c>
      <c r="D2548" s="19" t="s">
        <v>469</v>
      </c>
      <c r="E2548" s="21">
        <v>34455</v>
      </c>
      <c r="F2548" s="19">
        <v>10.9</v>
      </c>
      <c r="G2548" s="19" t="b">
        <v>1</v>
      </c>
      <c r="H2548" s="19" t="b">
        <v>0</v>
      </c>
      <c r="I2548" s="19" t="s">
        <v>146</v>
      </c>
      <c r="J2548" s="22">
        <v>12.5</v>
      </c>
    </row>
    <row r="2549" spans="1:10" x14ac:dyDescent="0.25">
      <c r="A2549" s="19" t="s">
        <v>254</v>
      </c>
      <c r="B2549" s="19" t="s">
        <v>2599</v>
      </c>
      <c r="C2549" s="19" t="s">
        <v>188</v>
      </c>
      <c r="D2549" s="19" t="s">
        <v>469</v>
      </c>
      <c r="E2549" s="21">
        <v>34455</v>
      </c>
      <c r="F2549" s="19">
        <v>10.9</v>
      </c>
      <c r="G2549" s="19" t="b">
        <v>1</v>
      </c>
      <c r="H2549" s="19" t="b">
        <v>0</v>
      </c>
      <c r="I2549" s="19" t="s">
        <v>146</v>
      </c>
      <c r="J2549" s="22">
        <v>12.5</v>
      </c>
    </row>
    <row r="2550" spans="1:10" x14ac:dyDescent="0.25">
      <c r="A2550" s="19" t="s">
        <v>254</v>
      </c>
      <c r="B2550" s="19" t="s">
        <v>2600</v>
      </c>
      <c r="C2550" s="19" t="s">
        <v>188</v>
      </c>
      <c r="D2550" s="19" t="s">
        <v>469</v>
      </c>
      <c r="E2550" s="21">
        <v>34455</v>
      </c>
      <c r="F2550" s="19">
        <v>10.9</v>
      </c>
      <c r="G2550" s="19" t="b">
        <v>1</v>
      </c>
      <c r="H2550" s="19" t="b">
        <v>0</v>
      </c>
      <c r="I2550" s="19" t="s">
        <v>146</v>
      </c>
      <c r="J2550" s="22">
        <v>12.5</v>
      </c>
    </row>
    <row r="2551" spans="1:10" x14ac:dyDescent="0.25">
      <c r="A2551" s="19" t="s">
        <v>254</v>
      </c>
      <c r="B2551" s="19" t="s">
        <v>2601</v>
      </c>
      <c r="C2551" s="19" t="s">
        <v>188</v>
      </c>
      <c r="D2551" s="19" t="s">
        <v>469</v>
      </c>
      <c r="E2551" s="21">
        <v>34455</v>
      </c>
      <c r="F2551" s="19">
        <v>10.9</v>
      </c>
      <c r="G2551" s="19" t="b">
        <v>1</v>
      </c>
      <c r="H2551" s="19" t="b">
        <v>0</v>
      </c>
      <c r="I2551" s="19" t="s">
        <v>146</v>
      </c>
      <c r="J2551" s="22">
        <v>12.5</v>
      </c>
    </row>
    <row r="2552" spans="1:10" x14ac:dyDescent="0.25">
      <c r="A2552" s="19" t="s">
        <v>147</v>
      </c>
      <c r="B2552" s="19" t="s">
        <v>2721</v>
      </c>
      <c r="C2552" s="19" t="s">
        <v>188</v>
      </c>
      <c r="D2552" s="19" t="s">
        <v>19</v>
      </c>
      <c r="E2552" s="21">
        <v>44927</v>
      </c>
      <c r="F2552" s="19">
        <v>80</v>
      </c>
      <c r="G2552" s="19" t="b">
        <v>1</v>
      </c>
      <c r="H2552" s="19" t="b">
        <v>0</v>
      </c>
      <c r="I2552" s="19" t="s">
        <v>226</v>
      </c>
      <c r="J2552" s="22">
        <v>4</v>
      </c>
    </row>
    <row r="2553" spans="1:10" x14ac:dyDescent="0.25">
      <c r="A2553" s="19" t="s">
        <v>156</v>
      </c>
      <c r="B2553" s="19" t="s">
        <v>2723</v>
      </c>
      <c r="C2553" s="19" t="s">
        <v>188</v>
      </c>
      <c r="D2553" s="19" t="s">
        <v>19</v>
      </c>
      <c r="E2553" s="21">
        <v>44075</v>
      </c>
      <c r="F2553" s="19">
        <v>82.65</v>
      </c>
      <c r="G2553" s="19" t="b">
        <v>1</v>
      </c>
      <c r="H2553" s="19" t="b">
        <v>0</v>
      </c>
      <c r="I2553" s="19" t="s">
        <v>146</v>
      </c>
      <c r="J2553" s="22">
        <v>3.992740471869328</v>
      </c>
    </row>
    <row r="2554" spans="1:10" x14ac:dyDescent="0.25">
      <c r="A2554" s="19" t="s">
        <v>263</v>
      </c>
      <c r="B2554" s="19" t="s">
        <v>2730</v>
      </c>
      <c r="C2554" s="19" t="s">
        <v>188</v>
      </c>
      <c r="D2554" s="19" t="s">
        <v>19</v>
      </c>
      <c r="E2554" s="21">
        <v>44531</v>
      </c>
      <c r="F2554" s="19">
        <v>50</v>
      </c>
      <c r="G2554" s="19" t="b">
        <v>1</v>
      </c>
      <c r="H2554" s="19" t="b">
        <v>0</v>
      </c>
      <c r="I2554" s="19" t="s">
        <v>226</v>
      </c>
      <c r="J2554" s="22">
        <v>4</v>
      </c>
    </row>
  </sheetData>
  <autoFilter ref="A1:J2554" xr:uid="{2A136991-7AE6-409D-A080-B71A257E257D}"/>
  <sortState xmlns:xlrd2="http://schemas.microsoft.com/office/spreadsheetml/2017/richdata2" ref="A2:I2446">
    <sortCondition ref="B2:B2446"/>
  </sortState>
  <conditionalFormatting sqref="B1:B1048576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2C8BED6CF3548BF8333AE401CD8C8" ma:contentTypeVersion="9" ma:contentTypeDescription="Create a new document." ma:contentTypeScope="" ma:versionID="aa84f390405a72e0032aee453a5856cd">
  <xsd:schema xmlns:xsd="http://www.w3.org/2001/XMLSchema" xmlns:xs="http://www.w3.org/2001/XMLSchema" xmlns:p="http://schemas.microsoft.com/office/2006/metadata/properties" xmlns:ns3="b68f4fe1-3a55-4bcc-9c2a-17f3e71cc75b" xmlns:ns4="939e3009-1176-41fd-a24b-ed27b0027fde" targetNamespace="http://schemas.microsoft.com/office/2006/metadata/properties" ma:root="true" ma:fieldsID="555993851528619126d5895eb7f4bef8" ns3:_="" ns4:_="">
    <xsd:import namespace="b68f4fe1-3a55-4bcc-9c2a-17f3e71cc75b"/>
    <xsd:import namespace="939e3009-1176-41fd-a24b-ed27b0027f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f4fe1-3a55-4bcc-9c2a-17f3e71cc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e3009-1176-41fd-a24b-ed27b0027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42D048-7DF9-45ED-BCBE-D9D54BD8D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406F06-05A3-4EA8-814F-20CB1EFCF5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3D2D9F-55E1-4359-A5D0-4129C935A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8f4fe1-3a55-4bcc-9c2a-17f3e71cc75b"/>
    <ds:schemaRef ds:uri="939e3009-1176-41fd-a24b-ed27b0027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Aggregated 38 MMT Plans</vt:lpstr>
      <vt:lpstr>Aggregated 46 MMT Plans</vt:lpstr>
      <vt:lpstr>RESOLVE Adjusted 38MMT Plans</vt:lpstr>
      <vt:lpstr>RESOLVE Adjusted 46MMT Plans</vt:lpstr>
      <vt:lpstr>Baseline + Dev 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McGarry, James</dc:creator>
  <cp:keywords/>
  <dc:description/>
  <cp:lastModifiedBy>Brooks, Donald J.</cp:lastModifiedBy>
  <cp:revision/>
  <dcterms:created xsi:type="dcterms:W3CDTF">2021-07-29T16:31:08Z</dcterms:created>
  <dcterms:modified xsi:type="dcterms:W3CDTF">2021-09-14T00:50:30Z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0x0101006D32C8BED6CF3548BF8333AE401CD8C8</vt:lpwstr>
  </property>
  <property fmtid="{D5CDD505-2E9C-101B-9397-08002B2CF9AE}" pid="3" name="{A44787D4-0540-4523-9961-78E4036D8C6D}">
    <vt:lpwstr>{516FD25A-E3D0-4464-A2A3-2B0C5C5F81F3}</vt:lpwstr>
  </property>
</Properties>
</file>